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firstSheet="11" activeTab="15"/>
  </bookViews>
  <sheets>
    <sheet name="Index" sheetId="1" r:id="rId1"/>
    <sheet name="Performance" sheetId="3" r:id="rId2"/>
    <sheet name="Group Equity Fund 3" sheetId="5" r:id="rId3"/>
    <sheet name="Group Equity Fund 4" sheetId="6" r:id="rId4"/>
    <sheet name="Group Pure Equity Fund 1" sheetId="7" r:id="rId5"/>
    <sheet name="Group Infrastructure Fund 1" sheetId="8" r:id="rId6"/>
    <sheet name="Group Energy Fund 1" sheetId="9" r:id="rId7"/>
    <sheet name="Group Midcap Fund 1" sheetId="10" r:id="rId8"/>
    <sheet name="Group Growth Fund 1" sheetId="11" r:id="rId9"/>
    <sheet name="Group Balanced Fund 1" sheetId="12" r:id="rId10"/>
    <sheet name="Group Balanced Fund 2" sheetId="13" r:id="rId11"/>
    <sheet name="Group Balanced Fund 4" sheetId="14" r:id="rId12"/>
    <sheet name="Group Corporate Bond Fund 2" sheetId="15" r:id="rId13"/>
    <sheet name="Group Corporate Bond Fund 3" sheetId="16" r:id="rId14"/>
    <sheet name="Group Capital Secure Fund 1" sheetId="18" r:id="rId15"/>
    <sheet name="Group Gilt Fund 2" sheetId="19" r:id="rId16"/>
    <sheet name="Group Money Market Fund 2" sheetId="20" r:id="rId17"/>
    <sheet name="Disclaimer" sheetId="21" r:id="rId18"/>
  </sheets>
  <definedNames>
    <definedName name="_xlnm._FilterDatabase" localSheetId="9" hidden="1">'Group Balanced Fund 1'!$A$21:$C$54</definedName>
    <definedName name="_xlnm._FilterDatabase" localSheetId="10" hidden="1">'Group Balanced Fund 2'!$A$26:$C$58</definedName>
    <definedName name="_xlnm._FilterDatabase" localSheetId="11" hidden="1">'Group Balanced Fund 4'!$A$36:$C$67</definedName>
    <definedName name="_xlnm._FilterDatabase" localSheetId="12" hidden="1">'Group Corporate Bond Fund 2'!$A$5:$C$28</definedName>
    <definedName name="_xlnm._FilterDatabase" localSheetId="13" hidden="1">'Group Corporate Bond Fund 3'!$A$5:$C$29</definedName>
    <definedName name="_xlnm._FilterDatabase" localSheetId="2" hidden="1">'Group Equity Fund 3'!$A$4:$A$44</definedName>
    <definedName name="_xlnm._FilterDatabase" localSheetId="3" hidden="1">'Group Equity Fund 4'!$A$4:$B$43</definedName>
    <definedName name="_xlnm._FilterDatabase" localSheetId="8" hidden="1">'Group Growth Fund 1'!$A$19:$C$52</definedName>
    <definedName name="_xlnm._FilterDatabase" localSheetId="5" hidden="1">'Group Infrastructure Fund 1'!$A$4:$B$26</definedName>
    <definedName name="_xlnm._FilterDatabase" localSheetId="7" hidden="1">'Group Midcap Fund 1'!$A$4:$B$39</definedName>
    <definedName name="_xlnm._FilterDatabase" localSheetId="4" hidden="1">'Group Pure Equity Fund 1'!$A$4:$B$33</definedName>
    <definedName name="_xlnm._FilterDatabase" localSheetId="0" hidden="1">Index!$A$2:$G$16</definedName>
  </definedNames>
  <calcPr calcId="125725"/>
</workbook>
</file>

<file path=xl/calcChain.xml><?xml version="1.0" encoding="utf-8"?>
<calcChain xmlns="http://schemas.openxmlformats.org/spreadsheetml/2006/main">
  <c r="B55" i="8"/>
  <c r="B55" i="18"/>
  <c r="B55" i="19"/>
  <c r="B55" i="20"/>
  <c r="B55" i="21"/>
  <c r="B53" i="3" l="1"/>
</calcChain>
</file>

<file path=xl/sharedStrings.xml><?xml version="1.0" encoding="utf-8"?>
<sst xmlns="http://schemas.openxmlformats.org/spreadsheetml/2006/main" count="880" uniqueCount="184">
  <si>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</si>
  <si>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</si>
  <si>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</si>
  <si>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</si>
  <si>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</si>
  <si>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</si>
  <si>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</si>
  <si>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</si>
  <si>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</si>
  <si>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</si>
  <si>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</si>
  <si>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</si>
  <si>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</si>
  <si>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</si>
  <si>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</si>
  <si>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</si>
  <si>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</si>
  <si>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</si>
  <si>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</si>
  <si>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</si>
  <si>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</si>
  <si>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</si>
  <si>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Reliance Group Savings Linked Insurance Plan</t>
  </si>
  <si>
    <t>ULGF01428/11/08GENERGYF01121</t>
  </si>
  <si>
    <t>Group Energy Fund 1</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</si>
  <si>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</si>
  <si>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</si>
  <si>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</si>
  <si>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</si>
  <si>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</si>
  <si>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</si>
  <si>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</si>
  <si>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</si>
  <si>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</si>
  <si>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</si>
  <si>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</si>
  <si>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</si>
  <si>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</si>
  <si>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</si>
  <si>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</si>
  <si>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</si>
  <si>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</si>
  <si>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</si>
  <si>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</si>
  <si>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</si>
  <si>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</si>
  <si>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</si>
  <si>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</si>
  <si>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</si>
  <si>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</si>
  <si>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MONEY MARKET Total</t>
  </si>
  <si>
    <t>Rating</t>
  </si>
  <si>
    <t>SOVEREIGN</t>
  </si>
  <si>
    <t>AAA</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</si>
  <si>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</si>
  <si>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</si>
  <si>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</si>
  <si>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</si>
  <si>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</si>
  <si>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</si>
  <si>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</si>
  <si>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</si>
  <si>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ULGF02105/06/13GBALANCE04121</t>
  </si>
  <si>
    <t>ULGF02305/06/13GCORBOND03121</t>
  </si>
  <si>
    <t>MONEY MARKET</t>
  </si>
  <si>
    <t>Grand Total</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</si>
  <si>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</si>
  <si>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</si>
  <si>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</si>
  <si>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</si>
  <si>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</si>
  <si>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</si>
  <si>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</si>
  <si>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</si>
  <si>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</si>
  <si>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Gilts Total</t>
  </si>
  <si>
    <t>Money Market</t>
  </si>
  <si>
    <t>Money Market Total</t>
  </si>
  <si>
    <t>Infosys Ltd</t>
  </si>
  <si>
    <t>HDFC Bank Ltd</t>
  </si>
  <si>
    <t>Divis Laboratories Ltd</t>
  </si>
  <si>
    <t>Yes Bank Ltd</t>
  </si>
  <si>
    <t>Larsen &amp; Toubro Ltd</t>
  </si>
  <si>
    <t>Tata Motors Ltd</t>
  </si>
  <si>
    <t>ITC Ltd</t>
  </si>
  <si>
    <t>Maruti Suzuki India Ltd</t>
  </si>
  <si>
    <t>ICICI Bank Ltd</t>
  </si>
  <si>
    <t>Reliance Industries Ltd</t>
  </si>
  <si>
    <t>Ultratech Cement Ltd</t>
  </si>
  <si>
    <t>HCL Technologies Ltd</t>
  </si>
  <si>
    <t>Sun Pharmaceuticals Industries Ltd</t>
  </si>
  <si>
    <t>Gujarat Fluorochemicals Ltd</t>
  </si>
  <si>
    <t>Motherson Sumi Systems Ltd</t>
  </si>
  <si>
    <t>Cummins India Ltd</t>
  </si>
  <si>
    <t>Sanofi India Ltd</t>
  </si>
  <si>
    <t>Axis Bank Ltd</t>
  </si>
  <si>
    <t>Tech Mahindra Ltd</t>
  </si>
  <si>
    <t>Inox Wind Ltd</t>
  </si>
  <si>
    <t>United Breweries Ltd</t>
  </si>
  <si>
    <t>Jubilant Foodworks Ltd</t>
  </si>
  <si>
    <t>D.B.Corp Ltd</t>
  </si>
  <si>
    <t>Hero MotoCorp Ltd</t>
  </si>
  <si>
    <t>State Bank of India</t>
  </si>
  <si>
    <t>IDFC Ltd</t>
  </si>
  <si>
    <t>Equitas Holdings Limited</t>
  </si>
  <si>
    <t>Indiabulls Housing Finance Ltd</t>
  </si>
  <si>
    <t>Coffee Day Enterprises Limited</t>
  </si>
  <si>
    <t>Indian Hotels Co Ltd</t>
  </si>
  <si>
    <t>Puravankara Projects Ltd</t>
  </si>
  <si>
    <t>Shoppers Stop Ltd</t>
  </si>
  <si>
    <t>HealthCare Global Enterprises Ltd.</t>
  </si>
  <si>
    <t>EQUITY Total</t>
  </si>
  <si>
    <t>Bharti Airtel Ltd</t>
  </si>
  <si>
    <t>Hindustan Unilever Ltd</t>
  </si>
  <si>
    <t>Asian Paints Ltd</t>
  </si>
  <si>
    <t>Lupin Ltd</t>
  </si>
  <si>
    <t>Gail (India) Ltd</t>
  </si>
  <si>
    <t>Eclerx Services Ltd</t>
  </si>
  <si>
    <t>Bharti Infratel Limited</t>
  </si>
  <si>
    <t>Bata India Ltd</t>
  </si>
  <si>
    <t>Power Grid Corporation of India Ltd</t>
  </si>
  <si>
    <t>NTPC Ltd</t>
  </si>
  <si>
    <t>Adani Ports and Special Economic Zone Ltd</t>
  </si>
  <si>
    <t>Bharat Heavy Electricals Ltd</t>
  </si>
  <si>
    <t>Voltas Ltd</t>
  </si>
  <si>
    <t>Engineers India Ltd</t>
  </si>
  <si>
    <t>Gujarat State Petronet Ltd</t>
  </si>
  <si>
    <t>Oil &amp; Natural Gas Corporation Ltd</t>
  </si>
  <si>
    <t>Indraprastha Gas Ltd</t>
  </si>
  <si>
    <t>Petronet LNG Ltd</t>
  </si>
  <si>
    <t>Sharda Cropchem Limited</t>
  </si>
  <si>
    <t>Indian Oil Corporation Ltd</t>
  </si>
  <si>
    <t>Colgate Palmolive India Ltd</t>
  </si>
  <si>
    <t>Cyient Limited</t>
  </si>
  <si>
    <t>Reliance Communications Ltd</t>
  </si>
  <si>
    <t>Cipla Ltd</t>
  </si>
  <si>
    <t>9.25% Reliance Jio Infocom Ltd NCD (MD 16/06/24)</t>
  </si>
  <si>
    <t>LAAA</t>
  </si>
  <si>
    <t>10% Indiabulls Housing Fin Ltd NCD(MD 29/09/2019)</t>
  </si>
  <si>
    <t>7.72% GOI (MD 25/05/2025)</t>
  </si>
  <si>
    <t>7.68% GOI (MD 15/12/2023)</t>
  </si>
  <si>
    <t>7.88% GOI (MD 19/03/2030)</t>
  </si>
  <si>
    <t>7.61% GOI(MD 09/05/2030)</t>
  </si>
  <si>
    <t>8.93% NTPC Ltd NCD (MD 19/01/2021)</t>
  </si>
  <si>
    <t>8.11% RECL Ltd NCD (MD 07/10/2025)</t>
  </si>
  <si>
    <t>8.45% HDFC Ltd NCD (MD 18/05/2026)</t>
  </si>
  <si>
    <t>9.70% Tata Sons Ltd NCD (MD 25/07/2022)</t>
  </si>
  <si>
    <t>8.60% LIC Hsg Fin Ltd NCD OPT 1 (MD 26/02/2021)</t>
  </si>
  <si>
    <t>8.13% Power Grid Corp NCD STRRP 4 (MD 25/04/2023)</t>
  </si>
  <si>
    <t>8.40% Power Grid Corp NCD STRP H (MD 27/05/2026)</t>
  </si>
  <si>
    <t>8.13% Power Grid Corp NCD STRRP 7 (MD 24/04/2026)</t>
  </si>
  <si>
    <t>Power Mech Projects Ltd.</t>
  </si>
  <si>
    <t>Advanced Enzyme Technologies Limited</t>
  </si>
  <si>
    <t>Thyrocare Technologies Ltd</t>
  </si>
  <si>
    <t>BONDS/DEBENTURES Total</t>
  </si>
  <si>
    <t>8.47% LIC Hsg Fin Ltd Op2 NCD(10/06/26) P 28/06/19</t>
  </si>
  <si>
    <t>8.30% LIC Hsg Fin Ltd NCD  (MD 15/07/2021)</t>
  </si>
  <si>
    <t>8.46% HDFC Ltd NCD (MD 15/06/2026) P 15/07/2017</t>
  </si>
  <si>
    <t>GE Power India Limited</t>
  </si>
  <si>
    <t>Kotak Mahindra Bank Ltd</t>
  </si>
  <si>
    <t>Coal India Ltd</t>
  </si>
  <si>
    <t>8.05% NTPC Ltd NCD (MD 05/05/2026)</t>
  </si>
  <si>
    <t>8.40% Power Grid Corp NCD STRP D (MD 27/05/2022)</t>
  </si>
  <si>
    <t>NONE</t>
  </si>
  <si>
    <t>7.59% GOI(MD 11/01/2026)</t>
  </si>
  <si>
    <t>Mindtree Ltd</t>
  </si>
  <si>
    <t>NIIT Technologies Ltd</t>
  </si>
  <si>
    <t>UFO Moviez India Ltd</t>
  </si>
  <si>
    <t>8.13% GOI (MD 22/06/2045)</t>
  </si>
  <si>
    <t>8% Yes Bank Ltd  NCD (MD 30/09/2026)</t>
  </si>
  <si>
    <t>LAA+</t>
  </si>
  <si>
    <t>7.50% Power Fin Corp Ltd  NCD OP150 A (16/08/2021)</t>
  </si>
  <si>
    <t>7.63% Power Fin Corp Ltd  NCD OP150 B (14/08/2026)</t>
  </si>
  <si>
    <t>7.9% HDFC Ltd NCD (MD 24/08/2026)</t>
  </si>
  <si>
    <t>CRISIL Liquid Bond Index</t>
  </si>
  <si>
    <t>ULGF00930/09/08GMONMRKT02121</t>
  </si>
  <si>
    <t xml:space="preserve">Reliance Group Gratuity Plan/ Reliance Group Superannuation Plan/ Reliance Group Savings Linked Insurance Plan/Reliance Life Insurance Group Gratuity Plus Plan/Reliance Life Insurance Group Leave encashment Plus Plan </t>
  </si>
  <si>
    <t>Dabur India Ltd</t>
  </si>
  <si>
    <t>Repco Home Finance Ltd</t>
  </si>
  <si>
    <t>8.30% RECL Ltd NCD (MD 10/04/2025)</t>
  </si>
  <si>
    <t>NAV as on 28th Oct,2016</t>
  </si>
  <si>
    <t>Portfolios as on 31st October,2016</t>
  </si>
  <si>
    <t>Gross CAGR Returns  as on 28th October,2016</t>
  </si>
  <si>
    <t>-</t>
  </si>
</sst>
</file>

<file path=xl/styles.xml><?xml version="1.0" encoding="utf-8"?>
<styleSheet xmlns="http://schemas.openxmlformats.org/spreadsheetml/2006/main">
  <numFmts count="1">
    <numFmt numFmtId="164" formatCode="[$-409]d\-mmm\-yy;@"/>
  </numFmts>
  <fonts count="7">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72"/>
      <name val="Arial"/>
      <family val="2"/>
    </font>
    <font>
      <u/>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56">
    <xf numFmtId="0" fontId="0" fillId="0" borderId="0" xfId="0"/>
    <xf numFmtId="0" fontId="1" fillId="0" borderId="1" xfId="0" applyFont="1" applyBorder="1"/>
    <xf numFmtId="0" fontId="2" fillId="0" borderId="1" xfId="0" applyFont="1" applyBorder="1"/>
    <xf numFmtId="0" fontId="2" fillId="0" borderId="1" xfId="0" applyFont="1" applyFill="1" applyBorder="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1" fillId="0" borderId="4" xfId="0" applyFont="1" applyBorder="1"/>
    <xf numFmtId="0" fontId="2" fillId="0" borderId="4" xfId="0" applyFont="1" applyBorder="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2" fontId="1" fillId="0" borderId="1" xfId="0" applyNumberFormat="1" applyFont="1" applyBorder="1"/>
    <xf numFmtId="2" fontId="2" fillId="0" borderId="1" xfId="0" applyNumberFormat="1" applyFont="1" applyBorder="1"/>
    <xf numFmtId="0" fontId="1" fillId="0" borderId="0" xfId="0" applyFont="1" applyAlignment="1">
      <alignment horizontal="center"/>
    </xf>
    <xf numFmtId="2" fontId="1" fillId="0" borderId="0" xfId="0" applyNumberFormat="1" applyFont="1"/>
    <xf numFmtId="0" fontId="2" fillId="0" borderId="0" xfId="0" applyFont="1" applyBorder="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Font="1" applyBorder="1" applyAlignment="1" applyProtection="1"/>
    <xf numFmtId="0" fontId="4" fillId="0" borderId="0" xfId="1" applyFont="1" applyAlignment="1" applyProtection="1"/>
    <xf numFmtId="0" fontId="1" fillId="0" borderId="0" xfId="0" applyFont="1" applyBorder="1"/>
    <xf numFmtId="2" fontId="1" fillId="0" borderId="0" xfId="0" applyNumberFormat="1" applyFont="1" applyBorder="1"/>
    <xf numFmtId="2" fontId="2" fillId="0" borderId="0" xfId="0" applyNumberFormat="1" applyFont="1" applyBorder="1"/>
    <xf numFmtId="0" fontId="2" fillId="0" borderId="6" xfId="0" applyFont="1" applyFill="1" applyBorder="1" applyAlignment="1">
      <alignment wrapText="1"/>
    </xf>
    <xf numFmtId="2" fontId="1" fillId="0" borderId="5" xfId="0" applyNumberFormat="1" applyFont="1" applyBorder="1" applyAlignment="1">
      <alignment horizontal="center"/>
    </xf>
    <xf numFmtId="0" fontId="1" fillId="0" borderId="7" xfId="0" applyFont="1" applyBorder="1"/>
    <xf numFmtId="2" fontId="1" fillId="0" borderId="8" xfId="0" applyNumberFormat="1" applyFont="1" applyBorder="1" applyAlignment="1">
      <alignment horizontal="center"/>
    </xf>
    <xf numFmtId="2" fontId="1" fillId="0" borderId="9" xfId="0" applyNumberFormat="1" applyFont="1" applyBorder="1" applyAlignment="1">
      <alignment horizontal="center"/>
    </xf>
    <xf numFmtId="0" fontId="2" fillId="0" borderId="0" xfId="0" applyFont="1"/>
    <xf numFmtId="0" fontId="2" fillId="0" borderId="1" xfId="0" applyFont="1" applyFill="1" applyBorder="1" applyAlignment="1">
      <alignment horizontal="center" wrapText="1"/>
    </xf>
    <xf numFmtId="2" fontId="2" fillId="0" borderId="0" xfId="0" applyNumberFormat="1" applyFont="1" applyBorder="1" applyAlignment="1">
      <alignment horizontal="center"/>
    </xf>
    <xf numFmtId="10" fontId="1" fillId="0" borderId="1" xfId="0" applyNumberFormat="1" applyFont="1" applyBorder="1"/>
    <xf numFmtId="0" fontId="1" fillId="0" borderId="11" xfId="0" applyFont="1" applyBorder="1"/>
    <xf numFmtId="10" fontId="2" fillId="0" borderId="0" xfId="0" applyNumberFormat="1" applyFont="1" applyBorder="1"/>
    <xf numFmtId="10" fontId="1" fillId="0" borderId="0" xfId="0" applyNumberFormat="1" applyFont="1" applyBorder="1"/>
    <xf numFmtId="0" fontId="5" fillId="0" borderId="12"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wrapText="1"/>
    </xf>
    <xf numFmtId="0" fontId="2" fillId="0" borderId="12" xfId="0" applyFont="1" applyBorder="1"/>
    <xf numFmtId="10" fontId="2" fillId="0" borderId="1" xfId="0" applyNumberFormat="1" applyFont="1" applyBorder="1"/>
    <xf numFmtId="2" fontId="5" fillId="0" borderId="12" xfId="0" applyNumberFormat="1" applyFont="1" applyFill="1" applyBorder="1" applyAlignment="1" applyProtection="1">
      <alignment horizontal="center" vertical="center" wrapText="1"/>
    </xf>
    <xf numFmtId="0" fontId="4" fillId="0" borderId="1" xfId="1" applyFont="1" applyBorder="1" applyAlignment="1" applyProtection="1"/>
    <xf numFmtId="15" fontId="1" fillId="0" borderId="1" xfId="0" applyNumberFormat="1" applyFont="1" applyBorder="1"/>
    <xf numFmtId="0" fontId="1" fillId="0" borderId="0" xfId="0" applyFont="1" applyAlignment="1">
      <alignment horizontal="left" vertical="top" wrapText="1"/>
    </xf>
    <xf numFmtId="0" fontId="2" fillId="2" borderId="10" xfId="0" applyFont="1" applyFill="1" applyBorder="1" applyAlignment="1">
      <alignment horizontal="left"/>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0"/>
  </sheetPr>
  <dimension ref="A1:G18"/>
  <sheetViews>
    <sheetView workbookViewId="0">
      <pane xSplit="1" ySplit="2" topLeftCell="B3" activePane="bottomRight" state="frozen"/>
      <selection pane="topRight" activeCell="B1" sqref="B1"/>
      <selection pane="bottomLeft" activeCell="A3" sqref="A3"/>
      <selection pane="bottomRight" sqref="A1:B1"/>
    </sheetView>
  </sheetViews>
  <sheetFormatPr defaultRowHeight="12"/>
  <cols>
    <col min="1" max="1" width="27.140625" style="6" customWidth="1"/>
    <col min="2" max="2" width="55.42578125" style="6" customWidth="1"/>
    <col min="3" max="3" width="12.5703125" style="6" bestFit="1" customWidth="1"/>
    <col min="4" max="4" width="20.140625" style="6" customWidth="1"/>
    <col min="5" max="5" width="52.42578125" style="6" customWidth="1"/>
    <col min="6" max="6" width="31.140625" style="6" customWidth="1"/>
    <col min="7" max="7" width="10.5703125" style="6" customWidth="1"/>
    <col min="8" max="16384" width="9.140625" style="6"/>
  </cols>
  <sheetData>
    <row r="1" spans="1:7">
      <c r="A1" s="51" t="s">
        <v>181</v>
      </c>
      <c r="B1" s="51"/>
    </row>
    <row r="2" spans="1:7" ht="36">
      <c r="A2" s="2" t="s">
        <v>2</v>
      </c>
      <c r="B2" s="2" t="s">
        <v>1</v>
      </c>
      <c r="C2" s="2" t="s">
        <v>30</v>
      </c>
      <c r="D2" s="2" t="s">
        <v>66</v>
      </c>
      <c r="E2" s="2" t="s">
        <v>31</v>
      </c>
      <c r="F2" s="3" t="s">
        <v>0</v>
      </c>
      <c r="G2" s="37" t="s">
        <v>180</v>
      </c>
    </row>
    <row r="3" spans="1:7" ht="36">
      <c r="A3" s="26" t="s">
        <v>12</v>
      </c>
      <c r="B3" s="25" t="s">
        <v>59</v>
      </c>
      <c r="C3" s="4">
        <v>39972</v>
      </c>
      <c r="D3" s="1" t="s">
        <v>37</v>
      </c>
      <c r="E3" s="9" t="s">
        <v>67</v>
      </c>
      <c r="F3" s="1" t="s">
        <v>11</v>
      </c>
      <c r="G3" s="1">
        <v>28.982099999999999</v>
      </c>
    </row>
    <row r="4" spans="1:7">
      <c r="A4" s="26" t="s">
        <v>29</v>
      </c>
      <c r="B4" s="25" t="s">
        <v>27</v>
      </c>
      <c r="C4" s="4">
        <v>42002</v>
      </c>
      <c r="D4" s="1" t="s">
        <v>37</v>
      </c>
      <c r="E4" s="8" t="s">
        <v>67</v>
      </c>
      <c r="F4" s="1" t="s">
        <v>28</v>
      </c>
      <c r="G4" s="1">
        <v>11.226100000000001</v>
      </c>
    </row>
    <row r="5" spans="1:7">
      <c r="A5" s="26" t="s">
        <v>26</v>
      </c>
      <c r="B5" s="25" t="s">
        <v>22</v>
      </c>
      <c r="C5" s="4">
        <v>39797</v>
      </c>
      <c r="D5" s="1" t="s">
        <v>40</v>
      </c>
      <c r="E5" s="7" t="s">
        <v>69</v>
      </c>
      <c r="F5" s="1" t="s">
        <v>25</v>
      </c>
      <c r="G5" s="1">
        <v>31.738800000000001</v>
      </c>
    </row>
    <row r="6" spans="1:7">
      <c r="A6" s="26" t="s">
        <v>19</v>
      </c>
      <c r="B6" s="25" t="s">
        <v>57</v>
      </c>
      <c r="C6" s="4">
        <v>39972</v>
      </c>
      <c r="D6" s="1" t="s">
        <v>37</v>
      </c>
      <c r="E6" s="8" t="s">
        <v>70</v>
      </c>
      <c r="F6" s="1" t="s">
        <v>18</v>
      </c>
      <c r="G6" s="1">
        <v>12.0129</v>
      </c>
    </row>
    <row r="7" spans="1:7">
      <c r="A7" s="26" t="s">
        <v>24</v>
      </c>
      <c r="B7" s="25" t="s">
        <v>22</v>
      </c>
      <c r="C7" s="4">
        <v>39800</v>
      </c>
      <c r="D7" s="1" t="s">
        <v>37</v>
      </c>
      <c r="E7" s="1" t="s">
        <v>71</v>
      </c>
      <c r="F7" s="1" t="s">
        <v>23</v>
      </c>
      <c r="G7" s="1">
        <v>21.464500000000001</v>
      </c>
    </row>
    <row r="8" spans="1:7" ht="24">
      <c r="A8" s="26" t="s">
        <v>21</v>
      </c>
      <c r="B8" s="25" t="s">
        <v>58</v>
      </c>
      <c r="C8" s="4">
        <v>39972</v>
      </c>
      <c r="D8" s="1" t="s">
        <v>37</v>
      </c>
      <c r="E8" s="1" t="s">
        <v>68</v>
      </c>
      <c r="F8" s="1" t="s">
        <v>20</v>
      </c>
      <c r="G8" s="1">
        <v>31.001999999999999</v>
      </c>
    </row>
    <row r="9" spans="1:7">
      <c r="A9" s="27" t="s">
        <v>17</v>
      </c>
      <c r="B9" s="25" t="s">
        <v>57</v>
      </c>
      <c r="C9" s="4">
        <v>39113</v>
      </c>
      <c r="D9" s="1" t="s">
        <v>39</v>
      </c>
      <c r="E9" s="5" t="s">
        <v>41</v>
      </c>
      <c r="F9" s="1" t="s">
        <v>16</v>
      </c>
      <c r="G9" s="1">
        <v>22.7424</v>
      </c>
    </row>
    <row r="10" spans="1:7">
      <c r="A10" s="26" t="s">
        <v>8</v>
      </c>
      <c r="B10" s="25" t="s">
        <v>57</v>
      </c>
      <c r="C10" s="4">
        <v>38761</v>
      </c>
      <c r="D10" s="1" t="s">
        <v>35</v>
      </c>
      <c r="E10" s="5" t="s">
        <v>33</v>
      </c>
      <c r="F10" s="1" t="s">
        <v>7</v>
      </c>
      <c r="G10" s="1">
        <v>27.199200000000001</v>
      </c>
    </row>
    <row r="11" spans="1:7" ht="36">
      <c r="A11" s="26" t="s">
        <v>6</v>
      </c>
      <c r="B11" s="25" t="s">
        <v>59</v>
      </c>
      <c r="C11" s="4">
        <v>39113</v>
      </c>
      <c r="D11" s="1" t="s">
        <v>35</v>
      </c>
      <c r="E11" s="5" t="s">
        <v>33</v>
      </c>
      <c r="F11" s="1" t="s">
        <v>5</v>
      </c>
      <c r="G11" s="1">
        <v>23.232600000000001</v>
      </c>
    </row>
    <row r="12" spans="1:7" ht="24">
      <c r="A12" s="26" t="s">
        <v>46</v>
      </c>
      <c r="B12" s="25" t="s">
        <v>58</v>
      </c>
      <c r="C12" s="4">
        <v>41625</v>
      </c>
      <c r="D12" s="1" t="s">
        <v>35</v>
      </c>
      <c r="E12" s="5" t="s">
        <v>33</v>
      </c>
      <c r="F12" s="7" t="s">
        <v>62</v>
      </c>
      <c r="G12" s="1">
        <v>12.9041</v>
      </c>
    </row>
    <row r="13" spans="1:7" ht="36">
      <c r="A13" s="26" t="s">
        <v>10</v>
      </c>
      <c r="B13" s="25" t="s">
        <v>60</v>
      </c>
      <c r="C13" s="4">
        <v>39734</v>
      </c>
      <c r="D13" s="1" t="s">
        <v>36</v>
      </c>
      <c r="E13" s="1" t="s">
        <v>72</v>
      </c>
      <c r="F13" s="1" t="s">
        <v>9</v>
      </c>
      <c r="G13" s="1">
        <v>21.066600000000001</v>
      </c>
    </row>
    <row r="14" spans="1:7" ht="24">
      <c r="A14" s="26" t="s">
        <v>47</v>
      </c>
      <c r="B14" s="25" t="s">
        <v>58</v>
      </c>
      <c r="C14" s="4">
        <v>41639</v>
      </c>
      <c r="D14" s="1" t="s">
        <v>36</v>
      </c>
      <c r="E14" s="1" t="s">
        <v>72</v>
      </c>
      <c r="F14" s="7" t="s">
        <v>63</v>
      </c>
      <c r="G14" s="1">
        <v>13.678699999999999</v>
      </c>
    </row>
    <row r="15" spans="1:7" ht="24">
      <c r="A15" s="26" t="s">
        <v>4</v>
      </c>
      <c r="B15" s="25" t="s">
        <v>61</v>
      </c>
      <c r="C15" s="4">
        <v>39113</v>
      </c>
      <c r="D15" s="1" t="s">
        <v>34</v>
      </c>
      <c r="E15" s="1" t="s">
        <v>73</v>
      </c>
      <c r="F15" s="1" t="s">
        <v>3</v>
      </c>
      <c r="G15" s="1">
        <v>21.565000000000001</v>
      </c>
    </row>
    <row r="16" spans="1:7" ht="36">
      <c r="A16" s="26" t="s">
        <v>14</v>
      </c>
      <c r="B16" s="25" t="s">
        <v>60</v>
      </c>
      <c r="C16" s="4">
        <v>39792</v>
      </c>
      <c r="D16" s="1" t="s">
        <v>38</v>
      </c>
      <c r="E16" s="1" t="s">
        <v>74</v>
      </c>
      <c r="F16" s="1" t="s">
        <v>13</v>
      </c>
      <c r="G16" s="1">
        <v>18.4436</v>
      </c>
    </row>
    <row r="17" spans="1:7" ht="48">
      <c r="A17" s="48" t="s">
        <v>15</v>
      </c>
      <c r="B17" s="5" t="s">
        <v>176</v>
      </c>
      <c r="C17" s="49">
        <v>39721</v>
      </c>
      <c r="D17" s="1" t="s">
        <v>34</v>
      </c>
      <c r="E17" s="1" t="s">
        <v>174</v>
      </c>
      <c r="F17" s="1" t="s">
        <v>175</v>
      </c>
      <c r="G17" s="1">
        <v>19.4194</v>
      </c>
    </row>
    <row r="18" spans="1:7">
      <c r="A18" s="50" t="s">
        <v>32</v>
      </c>
      <c r="B18" s="50"/>
      <c r="C18" s="50"/>
      <c r="D18" s="50"/>
      <c r="E18" s="50"/>
      <c r="F18" s="50"/>
    </row>
  </sheetData>
  <mergeCells count="2">
    <mergeCell ref="A18:F18"/>
    <mergeCell ref="A1:B1"/>
  </mergeCells>
  <hyperlinks>
    <hyperlink ref="A4" location="'Group Equity Fund 4'!A1" display="Group Equity Fund 4"/>
    <hyperlink ref="A5" location="'Group Pure Equity Fund 1'!A1" display="Group Pure Equity Fund 1"/>
    <hyperlink ref="A6" location="'Group Infrastructure Fund 1'!A1" display="Group Infrastructure Fund 1"/>
    <hyperlink ref="A7" location="'Group Energy Fund 1'!A1" display="Group Energy Fund 1"/>
    <hyperlink ref="A8" location="'Group Midcap Fund 1'!A1" display="Group Midcap Fund 1"/>
    <hyperlink ref="A9" location="'Group Growth Fund 1'!A1" display="Group Growth Fund 1"/>
    <hyperlink ref="A10" location="'Group Balanced Fund 1'!A1" display="Group Balanced Fund 1"/>
    <hyperlink ref="A11" location="'Group Balanced Fund 2'!A1" display="Group Balanced Fund 2"/>
    <hyperlink ref="A12" location="'Group Balanced Fund 4'!A1" display="Group Balanced Fund 4"/>
    <hyperlink ref="A13" location="'Group Corporate Bond Fund 2'!A1" display="Group Corporate Bond Fund 2"/>
    <hyperlink ref="A14" location="'Group Corporate Bond Fund 3'!A1" display="Group Corporate Bond Fund 3"/>
    <hyperlink ref="A16" location="'Group Gilt Fund 2'!A1" display="Group Gilt Fund 2"/>
    <hyperlink ref="A15" location="'Group Capital Secure Fund 1'!A1" display="Group Capital Secure Fund 1"/>
    <hyperlink ref="A17" location="'Group Money Market Fund 2'!A1" display="Group Money Marke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7"/>
  <sheetViews>
    <sheetView workbookViewId="0">
      <selection activeCell="A5" sqref="A5:C53"/>
    </sheetView>
  </sheetViews>
  <sheetFormatPr defaultRowHeight="12"/>
  <cols>
    <col min="1" max="1" width="50.7109375" style="6" bestFit="1" customWidth="1"/>
    <col min="2" max="2" width="8.42578125" style="6" bestFit="1" customWidth="1"/>
    <col min="3" max="3" width="11.140625" style="6" bestFit="1" customWidth="1"/>
    <col min="4" max="4" width="9.140625" style="6"/>
    <col min="5" max="5" width="32.85546875" style="6" customWidth="1"/>
    <col min="6" max="16384" width="9.140625" style="6"/>
  </cols>
  <sheetData>
    <row r="2" spans="1:6">
      <c r="A2" s="16" t="s">
        <v>8</v>
      </c>
    </row>
    <row r="4" spans="1:6" ht="15.75" customHeight="1">
      <c r="A4" s="43" t="s">
        <v>48</v>
      </c>
      <c r="B4" s="44" t="s">
        <v>49</v>
      </c>
      <c r="C4" s="45" t="s">
        <v>51</v>
      </c>
      <c r="E4" s="1" t="s">
        <v>56</v>
      </c>
      <c r="F4" s="1">
        <v>5.87</v>
      </c>
    </row>
    <row r="5" spans="1:6">
      <c r="A5" s="1" t="s">
        <v>171</v>
      </c>
      <c r="B5" s="39">
        <v>1.3853369234591935E-2</v>
      </c>
      <c r="C5" s="1" t="s">
        <v>137</v>
      </c>
      <c r="E5" s="1" t="s">
        <v>55</v>
      </c>
      <c r="F5" s="1">
        <v>7.08</v>
      </c>
    </row>
    <row r="6" spans="1:6">
      <c r="A6" s="1" t="s">
        <v>172</v>
      </c>
      <c r="B6" s="39">
        <v>1.386216592613103E-2</v>
      </c>
      <c r="C6" s="1" t="s">
        <v>137</v>
      </c>
    </row>
    <row r="7" spans="1:6">
      <c r="A7" s="1" t="s">
        <v>169</v>
      </c>
      <c r="B7" s="39">
        <v>5.556883168887123E-2</v>
      </c>
      <c r="C7" s="1" t="s">
        <v>170</v>
      </c>
    </row>
    <row r="8" spans="1:6">
      <c r="A8" s="1" t="s">
        <v>161</v>
      </c>
      <c r="B8" s="39">
        <v>1.4239057785630317E-2</v>
      </c>
      <c r="C8" s="1" t="s">
        <v>137</v>
      </c>
    </row>
    <row r="9" spans="1:6">
      <c r="A9" s="1" t="s">
        <v>156</v>
      </c>
      <c r="B9" s="39">
        <v>2.8550356952660394E-2</v>
      </c>
      <c r="C9" s="1" t="s">
        <v>53</v>
      </c>
    </row>
    <row r="10" spans="1:6">
      <c r="A10" s="1" t="s">
        <v>155</v>
      </c>
      <c r="B10" s="39">
        <v>4.3885659879567267E-2</v>
      </c>
      <c r="C10" s="1" t="s">
        <v>53</v>
      </c>
    </row>
    <row r="11" spans="1:6">
      <c r="A11" s="1" t="s">
        <v>143</v>
      </c>
      <c r="B11" s="39">
        <v>5.8173024908771215E-2</v>
      </c>
      <c r="C11" s="1" t="s">
        <v>137</v>
      </c>
    </row>
    <row r="12" spans="1:6">
      <c r="A12" s="1" t="s">
        <v>136</v>
      </c>
      <c r="B12" s="39">
        <v>7.5412823521992606E-2</v>
      </c>
      <c r="C12" s="1" t="s">
        <v>137</v>
      </c>
    </row>
    <row r="13" spans="1:6">
      <c r="A13" s="2" t="s">
        <v>154</v>
      </c>
      <c r="B13" s="46">
        <v>0.303545289898216</v>
      </c>
      <c r="C13" s="1"/>
    </row>
    <row r="14" spans="1:6">
      <c r="A14" s="1" t="s">
        <v>164</v>
      </c>
      <c r="B14" s="39">
        <v>6.670335948977256E-2</v>
      </c>
      <c r="C14" s="1" t="s">
        <v>52</v>
      </c>
    </row>
    <row r="15" spans="1:6">
      <c r="A15" s="1" t="s">
        <v>142</v>
      </c>
      <c r="B15" s="39">
        <v>6.9802014237599422E-2</v>
      </c>
      <c r="C15" s="1" t="s">
        <v>52</v>
      </c>
    </row>
    <row r="16" spans="1:6">
      <c r="A16" s="1" t="s">
        <v>140</v>
      </c>
      <c r="B16" s="39">
        <v>1.2955262602597868E-2</v>
      </c>
      <c r="C16" s="1" t="s">
        <v>52</v>
      </c>
    </row>
    <row r="17" spans="1:3">
      <c r="A17" s="1" t="s">
        <v>139</v>
      </c>
      <c r="B17" s="39">
        <v>0.14147888990623478</v>
      </c>
      <c r="C17" s="1" t="s">
        <v>52</v>
      </c>
    </row>
    <row r="18" spans="1:3">
      <c r="A18" s="1" t="s">
        <v>141</v>
      </c>
      <c r="B18" s="39">
        <v>1.6815387754018585E-2</v>
      </c>
      <c r="C18" s="1" t="s">
        <v>52</v>
      </c>
    </row>
    <row r="19" spans="1:3">
      <c r="A19" s="1" t="s">
        <v>168</v>
      </c>
      <c r="B19" s="39">
        <v>6.5336488905403944E-2</v>
      </c>
      <c r="C19" s="1" t="s">
        <v>52</v>
      </c>
    </row>
    <row r="20" spans="1:3">
      <c r="A20" s="2" t="s">
        <v>75</v>
      </c>
      <c r="B20" s="46">
        <v>0.37309140289562714</v>
      </c>
      <c r="C20" s="1"/>
    </row>
    <row r="21" spans="1:3">
      <c r="A21" s="1" t="s">
        <v>95</v>
      </c>
      <c r="B21" s="39">
        <v>5.4923677329553387E-4</v>
      </c>
      <c r="C21" s="1" t="s">
        <v>163</v>
      </c>
    </row>
    <row r="22" spans="1:3">
      <c r="A22" s="1" t="s">
        <v>119</v>
      </c>
      <c r="B22" s="39">
        <v>2.456381124090916E-3</v>
      </c>
      <c r="C22" s="1" t="s">
        <v>163</v>
      </c>
    </row>
    <row r="23" spans="1:3">
      <c r="A23" s="1" t="s">
        <v>135</v>
      </c>
      <c r="B23" s="39">
        <v>4.6206167844847429E-3</v>
      </c>
      <c r="C23" s="1" t="s">
        <v>163</v>
      </c>
    </row>
    <row r="24" spans="1:3">
      <c r="A24" s="1" t="s">
        <v>93</v>
      </c>
      <c r="B24" s="39">
        <v>5.1157976365297378E-3</v>
      </c>
      <c r="C24" s="1" t="s">
        <v>163</v>
      </c>
    </row>
    <row r="25" spans="1:3">
      <c r="A25" s="1" t="s">
        <v>80</v>
      </c>
      <c r="B25" s="39">
        <v>1.2395232528421006E-2</v>
      </c>
      <c r="C25" s="1" t="s">
        <v>163</v>
      </c>
    </row>
    <row r="26" spans="1:3">
      <c r="A26" s="1" t="s">
        <v>89</v>
      </c>
      <c r="B26" s="39">
        <v>8.3880820118532092E-3</v>
      </c>
      <c r="C26" s="1" t="s">
        <v>163</v>
      </c>
    </row>
    <row r="27" spans="1:3">
      <c r="A27" s="1" t="s">
        <v>79</v>
      </c>
      <c r="B27" s="39">
        <v>1.4652756094240058E-2</v>
      </c>
      <c r="C27" s="1" t="s">
        <v>163</v>
      </c>
    </row>
    <row r="28" spans="1:3">
      <c r="A28" s="1" t="s">
        <v>110</v>
      </c>
      <c r="B28" s="39">
        <v>4.7208647594752309E-3</v>
      </c>
      <c r="C28" s="1" t="s">
        <v>163</v>
      </c>
    </row>
    <row r="29" spans="1:3">
      <c r="A29" s="1" t="s">
        <v>101</v>
      </c>
      <c r="B29" s="39">
        <v>2.628242361543819E-3</v>
      </c>
      <c r="C29" s="1" t="s">
        <v>163</v>
      </c>
    </row>
    <row r="30" spans="1:3">
      <c r="A30" s="1" t="s">
        <v>86</v>
      </c>
      <c r="B30" s="39">
        <v>8.2948470687124552E-3</v>
      </c>
      <c r="C30" s="1" t="s">
        <v>163</v>
      </c>
    </row>
    <row r="31" spans="1:3">
      <c r="A31" s="1" t="s">
        <v>103</v>
      </c>
      <c r="B31" s="39">
        <v>4.391512947028867E-3</v>
      </c>
      <c r="C31" s="1" t="s">
        <v>163</v>
      </c>
    </row>
    <row r="32" spans="1:3">
      <c r="A32" s="1" t="s">
        <v>107</v>
      </c>
      <c r="B32" s="39">
        <v>3.1620677978812209E-3</v>
      </c>
      <c r="C32" s="1" t="s">
        <v>163</v>
      </c>
    </row>
    <row r="33" spans="1:3">
      <c r="A33" s="1" t="s">
        <v>78</v>
      </c>
      <c r="B33" s="39">
        <v>1.6123404555467808E-2</v>
      </c>
      <c r="C33" s="1" t="s">
        <v>163</v>
      </c>
    </row>
    <row r="34" spans="1:3">
      <c r="A34" s="1" t="s">
        <v>97</v>
      </c>
      <c r="B34" s="39">
        <v>3.7245038729810278E-3</v>
      </c>
      <c r="C34" s="1" t="s">
        <v>163</v>
      </c>
    </row>
    <row r="35" spans="1:3">
      <c r="A35" s="1" t="s">
        <v>84</v>
      </c>
      <c r="B35" s="39">
        <v>9.1630804961081638E-3</v>
      </c>
      <c r="C35" s="1" t="s">
        <v>163</v>
      </c>
    </row>
    <row r="36" spans="1:3">
      <c r="A36" s="1" t="s">
        <v>99</v>
      </c>
      <c r="B36" s="39">
        <v>2.7936738400980063E-3</v>
      </c>
      <c r="C36" s="1" t="s">
        <v>163</v>
      </c>
    </row>
    <row r="37" spans="1:3">
      <c r="A37" s="1" t="s">
        <v>159</v>
      </c>
      <c r="B37" s="39">
        <v>3.8097119348265312E-3</v>
      </c>
      <c r="C37" s="1" t="s">
        <v>163</v>
      </c>
    </row>
    <row r="38" spans="1:3">
      <c r="A38" s="1" t="s">
        <v>82</v>
      </c>
      <c r="B38" s="39">
        <v>7.6791722047510327E-3</v>
      </c>
      <c r="C38" s="1" t="s">
        <v>163</v>
      </c>
    </row>
    <row r="39" spans="1:3">
      <c r="A39" s="1" t="s">
        <v>115</v>
      </c>
      <c r="B39" s="39">
        <v>2.5388248298159727E-3</v>
      </c>
      <c r="C39" s="1" t="s">
        <v>163</v>
      </c>
    </row>
    <row r="40" spans="1:3">
      <c r="A40" s="1" t="s">
        <v>85</v>
      </c>
      <c r="B40" s="39">
        <v>9.4576821717251621E-3</v>
      </c>
      <c r="C40" s="1" t="s">
        <v>163</v>
      </c>
    </row>
    <row r="41" spans="1:3">
      <c r="A41" s="1" t="s">
        <v>92</v>
      </c>
      <c r="B41" s="39">
        <v>6.2464571199956969E-3</v>
      </c>
      <c r="C41" s="1" t="s">
        <v>163</v>
      </c>
    </row>
    <row r="42" spans="1:3">
      <c r="A42" s="1" t="s">
        <v>166</v>
      </c>
      <c r="B42" s="39">
        <v>3.2853254780962193E-3</v>
      </c>
      <c r="C42" s="1" t="s">
        <v>163</v>
      </c>
    </row>
    <row r="43" spans="1:3">
      <c r="A43" s="1" t="s">
        <v>87</v>
      </c>
      <c r="B43" s="39">
        <v>7.3722757130969619E-3</v>
      </c>
      <c r="C43" s="1" t="s">
        <v>163</v>
      </c>
    </row>
    <row r="44" spans="1:3">
      <c r="A44" s="1" t="s">
        <v>178</v>
      </c>
      <c r="B44" s="39">
        <v>1.9830902032559796E-3</v>
      </c>
      <c r="C44" s="1" t="s">
        <v>163</v>
      </c>
    </row>
    <row r="45" spans="1:3">
      <c r="A45" s="1" t="s">
        <v>102</v>
      </c>
      <c r="B45" s="39">
        <v>4.7771705460828194E-3</v>
      </c>
      <c r="C45" s="1" t="s">
        <v>163</v>
      </c>
    </row>
    <row r="46" spans="1:3">
      <c r="A46" s="1" t="s">
        <v>90</v>
      </c>
      <c r="B46" s="39">
        <v>7.5574098492948907E-3</v>
      </c>
      <c r="C46" s="1" t="s">
        <v>163</v>
      </c>
    </row>
    <row r="47" spans="1:3">
      <c r="A47" s="1" t="s">
        <v>83</v>
      </c>
      <c r="B47" s="39">
        <v>8.1259276454240578E-3</v>
      </c>
      <c r="C47" s="1" t="s">
        <v>163</v>
      </c>
    </row>
    <row r="48" spans="1:3">
      <c r="A48" s="1" t="s">
        <v>96</v>
      </c>
      <c r="B48" s="39">
        <v>4.4348140854231473E-3</v>
      </c>
      <c r="C48" s="1" t="s">
        <v>163</v>
      </c>
    </row>
    <row r="49" spans="1:3">
      <c r="A49" s="1" t="s">
        <v>88</v>
      </c>
      <c r="B49" s="39">
        <v>6.3005928285838758E-3</v>
      </c>
      <c r="C49" s="1" t="s">
        <v>163</v>
      </c>
    </row>
    <row r="50" spans="1:3">
      <c r="A50" s="1" t="s">
        <v>81</v>
      </c>
      <c r="B50" s="39">
        <v>1.4876968142512399E-2</v>
      </c>
      <c r="C50" s="1" t="s">
        <v>163</v>
      </c>
    </row>
    <row r="51" spans="1:3">
      <c r="A51" s="2" t="s">
        <v>111</v>
      </c>
      <c r="B51" s="46">
        <v>0.19162572340509657</v>
      </c>
      <c r="C51" s="1"/>
    </row>
    <row r="52" spans="1:3">
      <c r="A52" s="2" t="s">
        <v>77</v>
      </c>
      <c r="B52" s="46">
        <v>0.13173758380106032</v>
      </c>
      <c r="C52" s="1"/>
    </row>
    <row r="53" spans="1:3">
      <c r="A53" s="2" t="s">
        <v>65</v>
      </c>
      <c r="B53" s="46">
        <v>1</v>
      </c>
      <c r="C53" s="1"/>
    </row>
    <row r="54" spans="1:3">
      <c r="A54" s="23"/>
      <c r="B54" s="41"/>
      <c r="C54" s="28"/>
    </row>
    <row r="55" spans="1:3">
      <c r="A55" s="23"/>
      <c r="B55" s="30"/>
      <c r="C55" s="23"/>
    </row>
    <row r="56" spans="1:3">
      <c r="A56" s="23"/>
      <c r="B56" s="23"/>
      <c r="C56" s="23"/>
    </row>
    <row r="57" spans="1:3">
      <c r="A57" s="36"/>
      <c r="B57" s="36"/>
      <c r="C57" s="36"/>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theme="0"/>
  </sheetPr>
  <dimension ref="A2:F60"/>
  <sheetViews>
    <sheetView workbookViewId="0">
      <selection activeCell="A5" sqref="A5:C57"/>
    </sheetView>
  </sheetViews>
  <sheetFormatPr defaultRowHeight="12"/>
  <cols>
    <col min="1" max="1" width="50.7109375" style="6" bestFit="1" customWidth="1"/>
    <col min="2" max="2" width="8.42578125" style="21" bestFit="1" customWidth="1"/>
    <col min="3" max="3" width="11.140625" style="6" bestFit="1" customWidth="1"/>
    <col min="4" max="4" width="9.140625" style="6"/>
    <col min="5" max="5" width="33.28515625" style="6" bestFit="1" customWidth="1"/>
    <col min="6" max="16384" width="9.140625" style="6"/>
  </cols>
  <sheetData>
    <row r="2" spans="1:6">
      <c r="A2" s="16" t="s">
        <v>6</v>
      </c>
    </row>
    <row r="4" spans="1:6">
      <c r="A4" s="43" t="s">
        <v>48</v>
      </c>
      <c r="B4" s="44" t="s">
        <v>49</v>
      </c>
      <c r="C4" s="45" t="s">
        <v>51</v>
      </c>
      <c r="E4" s="1" t="s">
        <v>56</v>
      </c>
      <c r="F4" s="1">
        <v>5.39</v>
      </c>
    </row>
    <row r="5" spans="1:6">
      <c r="A5" s="1" t="s">
        <v>138</v>
      </c>
      <c r="B5" s="39">
        <v>3.1109504519972752E-2</v>
      </c>
      <c r="C5" s="1" t="s">
        <v>53</v>
      </c>
      <c r="E5" s="1" t="s">
        <v>55</v>
      </c>
      <c r="F5" s="1">
        <v>6.73</v>
      </c>
    </row>
    <row r="6" spans="1:6">
      <c r="A6" s="1" t="s">
        <v>171</v>
      </c>
      <c r="B6" s="39">
        <v>5.2303566005808627E-2</v>
      </c>
      <c r="C6" s="1" t="s">
        <v>137</v>
      </c>
    </row>
    <row r="7" spans="1:6">
      <c r="A7" s="1" t="s">
        <v>169</v>
      </c>
      <c r="B7" s="39">
        <v>2.7274105013394643E-2</v>
      </c>
      <c r="C7" s="1" t="s">
        <v>170</v>
      </c>
    </row>
    <row r="8" spans="1:6">
      <c r="A8" s="1" t="s">
        <v>161</v>
      </c>
      <c r="B8" s="39">
        <v>3.0105453210565389E-2</v>
      </c>
      <c r="C8" s="1" t="s">
        <v>137</v>
      </c>
    </row>
    <row r="9" spans="1:6">
      <c r="A9" s="1" t="s">
        <v>156</v>
      </c>
      <c r="B9" s="39">
        <v>2.1558444795279526E-2</v>
      </c>
      <c r="C9" s="1" t="s">
        <v>53</v>
      </c>
    </row>
    <row r="10" spans="1:6">
      <c r="A10" s="1" t="s">
        <v>179</v>
      </c>
      <c r="B10" s="39">
        <v>7.6119993768680505E-2</v>
      </c>
      <c r="C10" s="1" t="s">
        <v>53</v>
      </c>
    </row>
    <row r="11" spans="1:6">
      <c r="A11" s="1" t="s">
        <v>162</v>
      </c>
      <c r="B11" s="39">
        <v>2.1558923867693994E-2</v>
      </c>
      <c r="C11" s="1" t="s">
        <v>137</v>
      </c>
    </row>
    <row r="12" spans="1:6">
      <c r="A12" s="1" t="s">
        <v>157</v>
      </c>
      <c r="B12" s="39">
        <v>4.4159545203305242E-2</v>
      </c>
      <c r="C12" s="1" t="s">
        <v>137</v>
      </c>
    </row>
    <row r="13" spans="1:6">
      <c r="A13" s="1" t="s">
        <v>155</v>
      </c>
      <c r="B13" s="39">
        <v>1.104605659147931E-2</v>
      </c>
      <c r="C13" s="1" t="s">
        <v>53</v>
      </c>
    </row>
    <row r="14" spans="1:6">
      <c r="A14" s="1" t="s">
        <v>143</v>
      </c>
      <c r="B14" s="39">
        <v>1.3177978280442865E-2</v>
      </c>
      <c r="C14" s="1" t="s">
        <v>137</v>
      </c>
    </row>
    <row r="15" spans="1:6">
      <c r="A15" s="1" t="s">
        <v>136</v>
      </c>
      <c r="B15" s="39">
        <v>4.5555526901488785E-2</v>
      </c>
      <c r="C15" s="1" t="s">
        <v>137</v>
      </c>
    </row>
    <row r="16" spans="1:6">
      <c r="A16" s="1" t="s">
        <v>146</v>
      </c>
      <c r="B16" s="39">
        <v>1.368081746492443E-2</v>
      </c>
      <c r="C16" s="1" t="s">
        <v>137</v>
      </c>
    </row>
    <row r="17" spans="1:3">
      <c r="A17" s="2" t="s">
        <v>154</v>
      </c>
      <c r="B17" s="46">
        <v>0.38764991562303608</v>
      </c>
      <c r="C17" s="1"/>
    </row>
    <row r="18" spans="1:3">
      <c r="A18" s="1" t="s">
        <v>164</v>
      </c>
      <c r="B18" s="39">
        <v>5.7678283267073596E-2</v>
      </c>
      <c r="C18" s="1" t="s">
        <v>52</v>
      </c>
    </row>
    <row r="19" spans="1:3">
      <c r="A19" s="1" t="s">
        <v>142</v>
      </c>
      <c r="B19" s="39">
        <v>6.3183596063247485E-2</v>
      </c>
      <c r="C19" s="1" t="s">
        <v>52</v>
      </c>
    </row>
    <row r="20" spans="1:3">
      <c r="A20" s="1" t="s">
        <v>140</v>
      </c>
      <c r="B20" s="39">
        <v>1.5325996054631011E-2</v>
      </c>
      <c r="C20" s="1" t="s">
        <v>52</v>
      </c>
    </row>
    <row r="21" spans="1:3">
      <c r="A21" s="1" t="s">
        <v>139</v>
      </c>
      <c r="B21" s="39">
        <v>0.13523221992514889</v>
      </c>
      <c r="C21" s="1" t="s">
        <v>52</v>
      </c>
    </row>
    <row r="22" spans="1:3">
      <c r="A22" s="1" t="s">
        <v>141</v>
      </c>
      <c r="B22" s="39">
        <v>1.3432449871434373E-2</v>
      </c>
      <c r="C22" s="1" t="s">
        <v>52</v>
      </c>
    </row>
    <row r="23" spans="1:3">
      <c r="A23" s="1" t="s">
        <v>168</v>
      </c>
      <c r="B23" s="39">
        <v>3.4500358377616398E-2</v>
      </c>
      <c r="C23" s="1" t="s">
        <v>52</v>
      </c>
    </row>
    <row r="24" spans="1:3">
      <c r="A24" s="2" t="s">
        <v>75</v>
      </c>
      <c r="B24" s="46">
        <v>0.31935290355915175</v>
      </c>
      <c r="C24" s="1"/>
    </row>
    <row r="25" spans="1:3">
      <c r="A25" s="1" t="s">
        <v>95</v>
      </c>
      <c r="B25" s="39">
        <v>5.502759543800171E-4</v>
      </c>
      <c r="C25" s="1" t="s">
        <v>163</v>
      </c>
    </row>
    <row r="26" spans="1:3">
      <c r="A26" s="1" t="s">
        <v>119</v>
      </c>
      <c r="B26" s="39">
        <v>2.4757589827884749E-3</v>
      </c>
      <c r="C26" s="1" t="s">
        <v>163</v>
      </c>
    </row>
    <row r="27" spans="1:3">
      <c r="A27" s="1" t="s">
        <v>135</v>
      </c>
      <c r="B27" s="39">
        <v>4.6863052635825455E-3</v>
      </c>
      <c r="C27" s="1" t="s">
        <v>163</v>
      </c>
    </row>
    <row r="28" spans="1:3">
      <c r="A28" s="1" t="s">
        <v>93</v>
      </c>
      <c r="B28" s="39">
        <v>5.219394131530438E-3</v>
      </c>
      <c r="C28" s="1" t="s">
        <v>163</v>
      </c>
    </row>
    <row r="29" spans="1:3">
      <c r="A29" s="1" t="s">
        <v>80</v>
      </c>
      <c r="B29" s="39">
        <v>1.2324452603962461E-2</v>
      </c>
      <c r="C29" s="1" t="s">
        <v>163</v>
      </c>
    </row>
    <row r="30" spans="1:3">
      <c r="A30" s="1" t="s">
        <v>89</v>
      </c>
      <c r="B30" s="39">
        <v>8.4662877881543815E-3</v>
      </c>
      <c r="C30" s="1" t="s">
        <v>163</v>
      </c>
    </row>
    <row r="31" spans="1:3">
      <c r="A31" s="1" t="s">
        <v>79</v>
      </c>
      <c r="B31" s="39">
        <v>1.457719226317127E-2</v>
      </c>
      <c r="C31" s="1" t="s">
        <v>163</v>
      </c>
    </row>
    <row r="32" spans="1:3">
      <c r="A32" s="1" t="s">
        <v>110</v>
      </c>
      <c r="B32" s="39">
        <v>4.772319744769063E-3</v>
      </c>
      <c r="C32" s="1" t="s">
        <v>163</v>
      </c>
    </row>
    <row r="33" spans="1:3">
      <c r="A33" s="1" t="s">
        <v>101</v>
      </c>
      <c r="B33" s="39">
        <v>2.5764882168128667E-3</v>
      </c>
      <c r="C33" s="1" t="s">
        <v>163</v>
      </c>
    </row>
    <row r="34" spans="1:3">
      <c r="A34" s="1" t="s">
        <v>86</v>
      </c>
      <c r="B34" s="39">
        <v>8.2931883918630767E-3</v>
      </c>
      <c r="C34" s="1" t="s">
        <v>163</v>
      </c>
    </row>
    <row r="35" spans="1:3">
      <c r="A35" s="1" t="s">
        <v>103</v>
      </c>
      <c r="B35" s="39">
        <v>4.3616084292933946E-3</v>
      </c>
      <c r="C35" s="1" t="s">
        <v>163</v>
      </c>
    </row>
    <row r="36" spans="1:3">
      <c r="A36" s="1" t="s">
        <v>107</v>
      </c>
      <c r="B36" s="39">
        <v>3.1367299577158177E-3</v>
      </c>
      <c r="C36" s="1" t="s">
        <v>163</v>
      </c>
    </row>
    <row r="37" spans="1:3">
      <c r="A37" s="1" t="s">
        <v>78</v>
      </c>
      <c r="B37" s="39">
        <v>1.6116356469540041E-2</v>
      </c>
      <c r="C37" s="1" t="s">
        <v>163</v>
      </c>
    </row>
    <row r="38" spans="1:3">
      <c r="A38" s="1" t="s">
        <v>97</v>
      </c>
      <c r="B38" s="39">
        <v>3.6964626062720007E-3</v>
      </c>
      <c r="C38" s="1" t="s">
        <v>163</v>
      </c>
    </row>
    <row r="39" spans="1:3">
      <c r="A39" s="1" t="s">
        <v>84</v>
      </c>
      <c r="B39" s="39">
        <v>9.1624577050203136E-3</v>
      </c>
      <c r="C39" s="1" t="s">
        <v>163</v>
      </c>
    </row>
    <row r="40" spans="1:3">
      <c r="A40" s="1" t="s">
        <v>99</v>
      </c>
      <c r="B40" s="39">
        <v>2.4462002563660646E-3</v>
      </c>
      <c r="C40" s="1" t="s">
        <v>163</v>
      </c>
    </row>
    <row r="41" spans="1:3">
      <c r="A41" s="1" t="s">
        <v>159</v>
      </c>
      <c r="B41" s="39">
        <v>3.7686771634918895E-3</v>
      </c>
      <c r="C41" s="1" t="s">
        <v>163</v>
      </c>
    </row>
    <row r="42" spans="1:3">
      <c r="A42" s="1" t="s">
        <v>82</v>
      </c>
      <c r="B42" s="39">
        <v>7.7796089481552439E-3</v>
      </c>
      <c r="C42" s="1" t="s">
        <v>163</v>
      </c>
    </row>
    <row r="43" spans="1:3">
      <c r="A43" s="1" t="s">
        <v>115</v>
      </c>
      <c r="B43" s="39">
        <v>2.5602199065095236E-3</v>
      </c>
      <c r="C43" s="1" t="s">
        <v>163</v>
      </c>
    </row>
    <row r="44" spans="1:3">
      <c r="A44" s="1" t="s">
        <v>85</v>
      </c>
      <c r="B44" s="39">
        <v>9.522025443371886E-3</v>
      </c>
      <c r="C44" s="1" t="s">
        <v>163</v>
      </c>
    </row>
    <row r="45" spans="1:3">
      <c r="A45" s="1" t="s">
        <v>92</v>
      </c>
      <c r="B45" s="39">
        <v>6.3274854060567948E-3</v>
      </c>
      <c r="C45" s="1" t="s">
        <v>163</v>
      </c>
    </row>
    <row r="46" spans="1:3">
      <c r="A46" s="1" t="s">
        <v>166</v>
      </c>
      <c r="B46" s="39">
        <v>4.6124336891997025E-3</v>
      </c>
      <c r="C46" s="1" t="s">
        <v>163</v>
      </c>
    </row>
    <row r="47" spans="1:3">
      <c r="A47" s="1" t="s">
        <v>87</v>
      </c>
      <c r="B47" s="39">
        <v>7.4472702232790686E-3</v>
      </c>
      <c r="C47" s="1" t="s">
        <v>163</v>
      </c>
    </row>
    <row r="48" spans="1:3">
      <c r="A48" s="1" t="s">
        <v>178</v>
      </c>
      <c r="B48" s="39">
        <v>1.9850830854244842E-3</v>
      </c>
      <c r="C48" s="1" t="s">
        <v>163</v>
      </c>
    </row>
    <row r="49" spans="1:3">
      <c r="A49" s="1" t="s">
        <v>102</v>
      </c>
      <c r="B49" s="39">
        <v>4.773044585902656E-3</v>
      </c>
      <c r="C49" s="1" t="s">
        <v>163</v>
      </c>
    </row>
    <row r="50" spans="1:3">
      <c r="A50" s="1" t="s">
        <v>90</v>
      </c>
      <c r="B50" s="39">
        <v>7.5568296801588036E-3</v>
      </c>
      <c r="C50" s="1" t="s">
        <v>163</v>
      </c>
    </row>
    <row r="51" spans="1:3">
      <c r="A51" s="1" t="s">
        <v>83</v>
      </c>
      <c r="B51" s="39">
        <v>8.1473701543967065E-3</v>
      </c>
      <c r="C51" s="1" t="s">
        <v>163</v>
      </c>
    </row>
    <row r="52" spans="1:3">
      <c r="A52" s="1" t="s">
        <v>96</v>
      </c>
      <c r="B52" s="39">
        <v>4.4420570696056998E-3</v>
      </c>
      <c r="C52" s="1" t="s">
        <v>163</v>
      </c>
    </row>
    <row r="53" spans="1:3">
      <c r="A53" s="1" t="s">
        <v>88</v>
      </c>
      <c r="B53" s="39">
        <v>6.3958600088218865E-3</v>
      </c>
      <c r="C53" s="1" t="s">
        <v>163</v>
      </c>
    </row>
    <row r="54" spans="1:3">
      <c r="A54" s="1" t="s">
        <v>81</v>
      </c>
      <c r="B54" s="39">
        <v>1.5304176030480423E-2</v>
      </c>
      <c r="C54" s="1" t="s">
        <v>163</v>
      </c>
    </row>
    <row r="55" spans="1:3">
      <c r="A55" s="2" t="s">
        <v>111</v>
      </c>
      <c r="B55" s="46">
        <v>0.193483620160077</v>
      </c>
      <c r="C55" s="1"/>
    </row>
    <row r="56" spans="1:3">
      <c r="A56" s="2" t="s">
        <v>77</v>
      </c>
      <c r="B56" s="46">
        <v>9.9513560657735159E-2</v>
      </c>
      <c r="C56" s="1"/>
    </row>
    <row r="57" spans="1:3">
      <c r="A57" s="2" t="s">
        <v>65</v>
      </c>
      <c r="B57" s="46">
        <v>1</v>
      </c>
      <c r="C57" s="1"/>
    </row>
    <row r="58" spans="1:3">
      <c r="A58" s="28"/>
      <c r="B58" s="42"/>
      <c r="C58" s="28"/>
    </row>
    <row r="59" spans="1:3">
      <c r="A59" s="23"/>
      <c r="B59" s="41"/>
      <c r="C59" s="28"/>
    </row>
    <row r="60" spans="1:3">
      <c r="A60" s="23"/>
      <c r="B60" s="38"/>
      <c r="C60" s="2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0"/>
  </sheetPr>
  <dimension ref="A1:F70"/>
  <sheetViews>
    <sheetView workbookViewId="0">
      <selection activeCell="A5" sqref="A5:C60"/>
    </sheetView>
  </sheetViews>
  <sheetFormatPr defaultRowHeight="12"/>
  <cols>
    <col min="1" max="1" width="50.7109375" style="28" bestFit="1" customWidth="1"/>
    <col min="2" max="2" width="8.42578125" style="28" bestFit="1" customWidth="1"/>
    <col min="3" max="3" width="11" style="28" bestFit="1" customWidth="1"/>
    <col min="4" max="4" width="9.140625" style="6"/>
    <col min="5" max="5" width="33.28515625" style="6" bestFit="1" customWidth="1"/>
    <col min="6" max="16384" width="9.140625" style="6"/>
  </cols>
  <sheetData>
    <row r="1" spans="1:6">
      <c r="A1" s="6"/>
      <c r="B1" s="6"/>
      <c r="C1" s="6"/>
    </row>
    <row r="2" spans="1:6">
      <c r="A2" s="16" t="s">
        <v>46</v>
      </c>
      <c r="B2" s="6"/>
      <c r="C2" s="6"/>
    </row>
    <row r="3" spans="1:6">
      <c r="A3" s="6"/>
      <c r="B3" s="6"/>
      <c r="C3" s="6"/>
    </row>
    <row r="4" spans="1:6">
      <c r="A4" s="43" t="s">
        <v>48</v>
      </c>
      <c r="B4" s="44" t="s">
        <v>49</v>
      </c>
      <c r="C4" s="45" t="s">
        <v>51</v>
      </c>
      <c r="E4" s="1" t="s">
        <v>56</v>
      </c>
      <c r="F4" s="1">
        <v>6.16</v>
      </c>
    </row>
    <row r="5" spans="1:6">
      <c r="A5" s="1" t="s">
        <v>171</v>
      </c>
      <c r="B5" s="39">
        <v>9.5160744397020363E-3</v>
      </c>
      <c r="C5" s="1" t="s">
        <v>137</v>
      </c>
      <c r="E5" s="1" t="s">
        <v>55</v>
      </c>
      <c r="F5" s="1">
        <v>7.15</v>
      </c>
    </row>
    <row r="6" spans="1:6">
      <c r="A6" s="1" t="s">
        <v>172</v>
      </c>
      <c r="B6" s="39">
        <v>6.8015121507241901E-3</v>
      </c>
      <c r="C6" s="1" t="s">
        <v>137</v>
      </c>
    </row>
    <row r="7" spans="1:6">
      <c r="A7" s="1" t="s">
        <v>173</v>
      </c>
      <c r="B7" s="39">
        <v>2.3084106566191455E-2</v>
      </c>
      <c r="C7" s="1" t="s">
        <v>137</v>
      </c>
    </row>
    <row r="8" spans="1:6">
      <c r="A8" s="1" t="s">
        <v>169</v>
      </c>
      <c r="B8" s="39">
        <v>4.5441682291623021E-2</v>
      </c>
      <c r="C8" s="1" t="s">
        <v>170</v>
      </c>
    </row>
    <row r="9" spans="1:6">
      <c r="A9" s="1" t="s">
        <v>161</v>
      </c>
      <c r="B9" s="39">
        <v>4.9836571386272011E-2</v>
      </c>
      <c r="C9" s="1" t="s">
        <v>137</v>
      </c>
    </row>
    <row r="10" spans="1:6">
      <c r="A10" s="1" t="s">
        <v>148</v>
      </c>
      <c r="B10" s="39">
        <v>2.3155808176550868E-2</v>
      </c>
      <c r="C10" s="1" t="s">
        <v>137</v>
      </c>
    </row>
    <row r="11" spans="1:6">
      <c r="A11" s="1" t="s">
        <v>156</v>
      </c>
      <c r="B11" s="39">
        <v>2.5681912532211016E-2</v>
      </c>
      <c r="C11" s="1" t="s">
        <v>53</v>
      </c>
    </row>
    <row r="12" spans="1:6">
      <c r="A12" s="1" t="s">
        <v>162</v>
      </c>
      <c r="B12" s="39">
        <v>2.5215528995787925E-2</v>
      </c>
      <c r="C12" s="1" t="s">
        <v>137</v>
      </c>
    </row>
    <row r="13" spans="1:6">
      <c r="A13" s="1" t="s">
        <v>149</v>
      </c>
      <c r="B13" s="39">
        <v>9.5263455501001047E-3</v>
      </c>
      <c r="C13" s="1" t="s">
        <v>137</v>
      </c>
    </row>
    <row r="14" spans="1:6">
      <c r="A14" s="1" t="s">
        <v>145</v>
      </c>
      <c r="B14" s="39">
        <v>2.3887945490127831E-2</v>
      </c>
      <c r="C14" s="1" t="s">
        <v>137</v>
      </c>
    </row>
    <row r="15" spans="1:6">
      <c r="A15" s="1" t="s">
        <v>155</v>
      </c>
      <c r="B15" s="39">
        <v>9.5700564641282965E-4</v>
      </c>
      <c r="C15" s="1" t="s">
        <v>53</v>
      </c>
    </row>
    <row r="16" spans="1:6">
      <c r="A16" s="1" t="s">
        <v>147</v>
      </c>
      <c r="B16" s="39">
        <v>4.2356681194903184E-2</v>
      </c>
      <c r="C16" s="1" t="s">
        <v>53</v>
      </c>
    </row>
    <row r="17" spans="1:3">
      <c r="A17" s="1" t="s">
        <v>143</v>
      </c>
      <c r="B17" s="39">
        <v>1.4271382187668691E-3</v>
      </c>
      <c r="C17" s="1" t="s">
        <v>137</v>
      </c>
    </row>
    <row r="18" spans="1:3">
      <c r="A18" s="1" t="s">
        <v>136</v>
      </c>
      <c r="B18" s="39">
        <v>5.4268898724039484E-3</v>
      </c>
      <c r="C18" s="1" t="s">
        <v>137</v>
      </c>
    </row>
    <row r="19" spans="1:3">
      <c r="A19" s="1" t="s">
        <v>146</v>
      </c>
      <c r="B19" s="39">
        <v>3.4570533599982897E-3</v>
      </c>
      <c r="C19" s="1" t="s">
        <v>137</v>
      </c>
    </row>
    <row r="20" spans="1:3">
      <c r="A20" s="2" t="s">
        <v>154</v>
      </c>
      <c r="B20" s="46">
        <v>0.29577225587177564</v>
      </c>
      <c r="C20" s="1"/>
    </row>
    <row r="21" spans="1:3">
      <c r="A21" s="1" t="s">
        <v>164</v>
      </c>
      <c r="B21" s="39">
        <v>5.9942790147322379E-2</v>
      </c>
      <c r="C21" s="1" t="s">
        <v>52</v>
      </c>
    </row>
    <row r="22" spans="1:3">
      <c r="A22" s="1" t="s">
        <v>142</v>
      </c>
      <c r="B22" s="39">
        <v>7.1088266755479371E-2</v>
      </c>
      <c r="C22" s="1" t="s">
        <v>52</v>
      </c>
    </row>
    <row r="23" spans="1:3">
      <c r="A23" s="1" t="s">
        <v>140</v>
      </c>
      <c r="B23" s="39">
        <v>5.7293590336376432E-2</v>
      </c>
      <c r="C23" s="1" t="s">
        <v>52</v>
      </c>
    </row>
    <row r="24" spans="1:3">
      <c r="A24" s="1" t="s">
        <v>139</v>
      </c>
      <c r="B24" s="39">
        <v>0.13633853793521528</v>
      </c>
      <c r="C24" s="1" t="s">
        <v>52</v>
      </c>
    </row>
    <row r="25" spans="1:3">
      <c r="A25" s="1" t="s">
        <v>141</v>
      </c>
      <c r="B25" s="39">
        <v>1.1589325597668216E-2</v>
      </c>
      <c r="C25" s="1" t="s">
        <v>52</v>
      </c>
    </row>
    <row r="26" spans="1:3">
      <c r="A26" s="1" t="s">
        <v>168</v>
      </c>
      <c r="B26" s="39">
        <v>6.5321302101244705E-2</v>
      </c>
      <c r="C26" s="1" t="s">
        <v>52</v>
      </c>
    </row>
    <row r="27" spans="1:3">
      <c r="A27" s="2" t="s">
        <v>75</v>
      </c>
      <c r="B27" s="46">
        <v>0.4015738128733064</v>
      </c>
      <c r="C27" s="1"/>
    </row>
    <row r="28" spans="1:3">
      <c r="A28" s="1" t="s">
        <v>95</v>
      </c>
      <c r="B28" s="39">
        <v>5.6087856924125819E-4</v>
      </c>
      <c r="C28" s="1" t="s">
        <v>163</v>
      </c>
    </row>
    <row r="29" spans="1:3">
      <c r="A29" s="1" t="s">
        <v>119</v>
      </c>
      <c r="B29" s="39">
        <v>2.5297930318444214E-3</v>
      </c>
      <c r="C29" s="1" t="s">
        <v>163</v>
      </c>
    </row>
    <row r="30" spans="1:3">
      <c r="A30" s="1" t="s">
        <v>135</v>
      </c>
      <c r="B30" s="39">
        <v>4.685120679475044E-3</v>
      </c>
      <c r="C30" s="1" t="s">
        <v>163</v>
      </c>
    </row>
    <row r="31" spans="1:3">
      <c r="A31" s="1" t="s">
        <v>93</v>
      </c>
      <c r="B31" s="39">
        <v>5.2753727430161802E-3</v>
      </c>
      <c r="C31" s="1" t="s">
        <v>163</v>
      </c>
    </row>
    <row r="32" spans="1:3">
      <c r="A32" s="1" t="s">
        <v>80</v>
      </c>
      <c r="B32" s="39">
        <v>1.2585666260965444E-2</v>
      </c>
      <c r="C32" s="1" t="s">
        <v>163</v>
      </c>
    </row>
    <row r="33" spans="1:3">
      <c r="A33" s="1" t="s">
        <v>89</v>
      </c>
      <c r="B33" s="39">
        <v>8.5976805416570108E-3</v>
      </c>
      <c r="C33" s="1" t="s">
        <v>163</v>
      </c>
    </row>
    <row r="34" spans="1:3">
      <c r="A34" s="1" t="s">
        <v>79</v>
      </c>
      <c r="B34" s="39">
        <v>1.5195788558147844E-2</v>
      </c>
      <c r="C34" s="1" t="s">
        <v>163</v>
      </c>
    </row>
    <row r="35" spans="1:3">
      <c r="A35" s="1" t="s">
        <v>110</v>
      </c>
      <c r="B35" s="39">
        <v>4.6197162097064487E-3</v>
      </c>
      <c r="C35" s="1" t="s">
        <v>163</v>
      </c>
    </row>
    <row r="36" spans="1:3">
      <c r="A36" s="1" t="s">
        <v>101</v>
      </c>
      <c r="B36" s="39">
        <v>2.6062580854593039E-3</v>
      </c>
      <c r="C36" s="1" t="s">
        <v>163</v>
      </c>
    </row>
    <row r="37" spans="1:3">
      <c r="A37" s="1" t="s">
        <v>86</v>
      </c>
      <c r="B37" s="39">
        <v>8.3032252549839931E-3</v>
      </c>
      <c r="C37" s="1" t="s">
        <v>163</v>
      </c>
    </row>
    <row r="38" spans="1:3">
      <c r="A38" s="1" t="s">
        <v>103</v>
      </c>
      <c r="B38" s="39">
        <v>4.4475916445375656E-3</v>
      </c>
      <c r="C38" s="1" t="s">
        <v>163</v>
      </c>
    </row>
    <row r="39" spans="1:3">
      <c r="A39" s="1" t="s">
        <v>107</v>
      </c>
      <c r="B39" s="39">
        <v>3.2199463033166318E-3</v>
      </c>
      <c r="C39" s="1" t="s">
        <v>163</v>
      </c>
    </row>
    <row r="40" spans="1:3">
      <c r="A40" s="1" t="s">
        <v>78</v>
      </c>
      <c r="B40" s="39">
        <v>1.6420757938600219E-2</v>
      </c>
      <c r="C40" s="1" t="s">
        <v>163</v>
      </c>
    </row>
    <row r="41" spans="1:3">
      <c r="A41" s="1" t="s">
        <v>97</v>
      </c>
      <c r="B41" s="39">
        <v>3.7703046195883432E-3</v>
      </c>
      <c r="C41" s="1" t="s">
        <v>163</v>
      </c>
    </row>
    <row r="42" spans="1:3">
      <c r="A42" s="1" t="s">
        <v>84</v>
      </c>
      <c r="B42" s="39">
        <v>9.3365788083257881E-3</v>
      </c>
      <c r="C42" s="1" t="s">
        <v>163</v>
      </c>
    </row>
    <row r="43" spans="1:3">
      <c r="A43" s="1" t="s">
        <v>99</v>
      </c>
      <c r="B43" s="39">
        <v>2.8854982747098992E-3</v>
      </c>
      <c r="C43" s="1" t="s">
        <v>163</v>
      </c>
    </row>
    <row r="44" spans="1:3">
      <c r="A44" s="1" t="s">
        <v>159</v>
      </c>
      <c r="B44" s="39">
        <v>3.8502049005481229E-3</v>
      </c>
      <c r="C44" s="1" t="s">
        <v>163</v>
      </c>
    </row>
    <row r="45" spans="1:3">
      <c r="A45" s="1" t="s">
        <v>82</v>
      </c>
      <c r="B45" s="39">
        <v>7.7781420764092253E-3</v>
      </c>
      <c r="C45" s="1" t="s">
        <v>163</v>
      </c>
    </row>
    <row r="46" spans="1:3">
      <c r="A46" s="1" t="s">
        <v>115</v>
      </c>
      <c r="B46" s="39">
        <v>2.6152620776536944E-3</v>
      </c>
      <c r="C46" s="1" t="s">
        <v>163</v>
      </c>
    </row>
    <row r="47" spans="1:3">
      <c r="A47" s="1" t="s">
        <v>85</v>
      </c>
      <c r="B47" s="39">
        <v>9.6774974431737219E-3</v>
      </c>
      <c r="C47" s="1" t="s">
        <v>163</v>
      </c>
    </row>
    <row r="48" spans="1:3">
      <c r="A48" s="1" t="s">
        <v>92</v>
      </c>
      <c r="B48" s="39">
        <v>6.3253637896147708E-3</v>
      </c>
      <c r="C48" s="1" t="s">
        <v>163</v>
      </c>
    </row>
    <row r="49" spans="1:3">
      <c r="A49" s="1" t="s">
        <v>166</v>
      </c>
      <c r="B49" s="39">
        <v>3.3099531970407253E-3</v>
      </c>
      <c r="C49" s="1" t="s">
        <v>163</v>
      </c>
    </row>
    <row r="50" spans="1:3">
      <c r="A50" s="1" t="s">
        <v>87</v>
      </c>
      <c r="B50" s="39">
        <v>7.4585164738894816E-3</v>
      </c>
      <c r="C50" s="1" t="s">
        <v>163</v>
      </c>
    </row>
    <row r="51" spans="1:3">
      <c r="A51" s="1" t="s">
        <v>178</v>
      </c>
      <c r="B51" s="39">
        <v>1.9857534325005833E-3</v>
      </c>
      <c r="C51" s="1" t="s">
        <v>163</v>
      </c>
    </row>
    <row r="52" spans="1:3">
      <c r="A52" s="1" t="s">
        <v>102</v>
      </c>
      <c r="B52" s="39">
        <v>4.7780701670964544E-3</v>
      </c>
      <c r="C52" s="1" t="s">
        <v>163</v>
      </c>
    </row>
    <row r="53" spans="1:3">
      <c r="A53" s="1" t="s">
        <v>90</v>
      </c>
      <c r="B53" s="39">
        <v>7.5572944298626429E-3</v>
      </c>
      <c r="C53" s="1" t="s">
        <v>163</v>
      </c>
    </row>
    <row r="54" spans="1:3">
      <c r="A54" s="1" t="s">
        <v>83</v>
      </c>
      <c r="B54" s="39">
        <v>8.3239105500685761E-3</v>
      </c>
      <c r="C54" s="1" t="s">
        <v>163</v>
      </c>
    </row>
    <row r="55" spans="1:3">
      <c r="A55" s="1" t="s">
        <v>96</v>
      </c>
      <c r="B55" s="39">
        <v>4.5163797294329022E-3</v>
      </c>
      <c r="C55" s="1" t="s">
        <v>163</v>
      </c>
    </row>
    <row r="56" spans="1:3">
      <c r="A56" s="1" t="s">
        <v>88</v>
      </c>
      <c r="B56" s="39">
        <v>6.4068233040335248E-3</v>
      </c>
      <c r="C56" s="1" t="s">
        <v>163</v>
      </c>
    </row>
    <row r="57" spans="1:3">
      <c r="A57" s="1" t="s">
        <v>81</v>
      </c>
      <c r="B57" s="39">
        <v>1.4995601008044023E-2</v>
      </c>
      <c r="C57" s="1" t="s">
        <v>163</v>
      </c>
    </row>
    <row r="58" spans="1:3">
      <c r="A58" s="2" t="s">
        <v>111</v>
      </c>
      <c r="B58" s="46">
        <v>0.19461895010294378</v>
      </c>
      <c r="C58" s="1"/>
    </row>
    <row r="59" spans="1:3">
      <c r="A59" s="2" t="s">
        <v>77</v>
      </c>
      <c r="B59" s="46">
        <v>0.10803498115197419</v>
      </c>
      <c r="C59" s="1"/>
    </row>
    <row r="60" spans="1:3">
      <c r="A60" s="2" t="s">
        <v>65</v>
      </c>
      <c r="B60" s="46">
        <v>1</v>
      </c>
      <c r="C60" s="1"/>
    </row>
    <row r="61" spans="1:3">
      <c r="A61" s="23"/>
      <c r="B61" s="42"/>
    </row>
    <row r="62" spans="1:3">
      <c r="A62" s="23"/>
      <c r="B62" s="41"/>
    </row>
    <row r="63" spans="1:3">
      <c r="B63" s="42"/>
    </row>
    <row r="64" spans="1:3">
      <c r="B64" s="42"/>
    </row>
    <row r="65" spans="1:2">
      <c r="B65" s="42"/>
    </row>
    <row r="66" spans="1:2">
      <c r="B66" s="42"/>
    </row>
    <row r="67" spans="1:2">
      <c r="A67" s="23"/>
      <c r="B67" s="41"/>
    </row>
    <row r="68" spans="1:2">
      <c r="A68" s="23"/>
      <c r="B68" s="41"/>
    </row>
    <row r="69" spans="1:2">
      <c r="A69" s="23"/>
      <c r="B69" s="41"/>
    </row>
    <row r="70" spans="1:2">
      <c r="A70" s="23"/>
      <c r="B70"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1:F65"/>
  <sheetViews>
    <sheetView topLeftCell="A2" zoomScaleNormal="100" workbookViewId="0">
      <selection activeCell="A5" sqref="A5:C28"/>
    </sheetView>
  </sheetViews>
  <sheetFormatPr defaultRowHeight="12"/>
  <cols>
    <col min="1" max="1" width="46" style="28" bestFit="1" customWidth="1"/>
    <col min="2" max="2" width="8.42578125" style="28" bestFit="1" customWidth="1"/>
    <col min="3" max="3" width="11.140625" style="28" bestFit="1" customWidth="1"/>
    <col min="4" max="4" width="9.140625" style="28"/>
    <col min="5" max="5" width="33.28515625" style="28" bestFit="1" customWidth="1"/>
    <col min="6" max="16384" width="9.140625" style="28"/>
  </cols>
  <sheetData>
    <row r="1" spans="1:6" s="6" customFormat="1"/>
    <row r="2" spans="1:6" s="6" customFormat="1">
      <c r="A2" s="16" t="s">
        <v>10</v>
      </c>
    </row>
    <row r="3" spans="1:6" s="6" customFormat="1"/>
    <row r="4" spans="1:6" s="6" customFormat="1">
      <c r="A4" s="43" t="s">
        <v>48</v>
      </c>
      <c r="B4" s="44" t="s">
        <v>49</v>
      </c>
      <c r="C4" s="45" t="s">
        <v>51</v>
      </c>
      <c r="E4" s="1" t="s">
        <v>56</v>
      </c>
      <c r="F4" s="1">
        <v>6.27</v>
      </c>
    </row>
    <row r="5" spans="1:6" s="6" customFormat="1">
      <c r="A5" s="1" t="s">
        <v>138</v>
      </c>
      <c r="B5" s="39">
        <v>5.5660862862181972E-3</v>
      </c>
      <c r="C5" s="1" t="s">
        <v>53</v>
      </c>
      <c r="E5" s="1" t="s">
        <v>55</v>
      </c>
      <c r="F5" s="1">
        <v>7.17</v>
      </c>
    </row>
    <row r="6" spans="1:6" s="6" customFormat="1">
      <c r="A6" s="1" t="s">
        <v>171</v>
      </c>
      <c r="B6" s="39">
        <v>3.6207377844945432E-2</v>
      </c>
      <c r="C6" s="1" t="s">
        <v>137</v>
      </c>
    </row>
    <row r="7" spans="1:6" s="6" customFormat="1">
      <c r="A7" s="1" t="s">
        <v>172</v>
      </c>
      <c r="B7" s="39">
        <v>3.7183799776066381E-2</v>
      </c>
      <c r="C7" s="1" t="s">
        <v>137</v>
      </c>
    </row>
    <row r="8" spans="1:6" s="6" customFormat="1">
      <c r="A8" s="1" t="s">
        <v>169</v>
      </c>
      <c r="B8" s="39">
        <v>8.5994732921011001E-3</v>
      </c>
      <c r="C8" s="1" t="s">
        <v>170</v>
      </c>
    </row>
    <row r="9" spans="1:6" s="6" customFormat="1">
      <c r="A9" s="1" t="s">
        <v>161</v>
      </c>
      <c r="B9" s="39">
        <v>4.6029597610373611E-2</v>
      </c>
      <c r="C9" s="1" t="s">
        <v>137</v>
      </c>
    </row>
    <row r="10" spans="1:6" s="6" customFormat="1">
      <c r="A10" s="1" t="s">
        <v>156</v>
      </c>
      <c r="B10" s="39">
        <v>4.2219012425955625E-2</v>
      </c>
      <c r="C10" s="1" t="s">
        <v>53</v>
      </c>
    </row>
    <row r="11" spans="1:6" s="6" customFormat="1">
      <c r="A11" s="1" t="s">
        <v>179</v>
      </c>
      <c r="B11" s="39">
        <v>7.4287227408854524E-3</v>
      </c>
      <c r="C11" s="1" t="s">
        <v>53</v>
      </c>
    </row>
    <row r="12" spans="1:6" s="6" customFormat="1">
      <c r="A12" s="1" t="s">
        <v>162</v>
      </c>
      <c r="B12" s="39">
        <v>2.9455779501021597E-2</v>
      </c>
      <c r="C12" s="1" t="s">
        <v>137</v>
      </c>
    </row>
    <row r="13" spans="1:6" s="6" customFormat="1">
      <c r="A13" s="1" t="s">
        <v>149</v>
      </c>
      <c r="B13" s="39">
        <v>1.0015468666909352E-3</v>
      </c>
      <c r="C13" s="1" t="s">
        <v>137</v>
      </c>
    </row>
    <row r="14" spans="1:6" s="6" customFormat="1">
      <c r="A14" s="1" t="s">
        <v>145</v>
      </c>
      <c r="B14" s="39">
        <v>5.0228908517957312E-2</v>
      </c>
      <c r="C14" s="1" t="s">
        <v>137</v>
      </c>
    </row>
    <row r="15" spans="1:6" s="6" customFormat="1">
      <c r="A15" s="1" t="s">
        <v>155</v>
      </c>
      <c r="B15" s="39">
        <v>2.0122847770522681E-3</v>
      </c>
      <c r="C15" s="1" t="s">
        <v>53</v>
      </c>
    </row>
    <row r="16" spans="1:6" s="6" customFormat="1">
      <c r="A16" s="1" t="s">
        <v>147</v>
      </c>
      <c r="B16" s="39">
        <v>2.2760520648408829E-2</v>
      </c>
      <c r="C16" s="1" t="s">
        <v>53</v>
      </c>
    </row>
    <row r="17" spans="1:4" s="6" customFormat="1">
      <c r="A17" s="1" t="s">
        <v>143</v>
      </c>
      <c r="B17" s="39">
        <v>1.6004411388172615E-2</v>
      </c>
      <c r="C17" s="1" t="s">
        <v>137</v>
      </c>
    </row>
    <row r="18" spans="1:4" s="6" customFormat="1">
      <c r="A18" s="1" t="s">
        <v>136</v>
      </c>
      <c r="B18" s="39">
        <v>8.2989519866459652E-2</v>
      </c>
      <c r="C18" s="1" t="s">
        <v>137</v>
      </c>
    </row>
    <row r="19" spans="1:4" s="6" customFormat="1">
      <c r="A19" s="2" t="s">
        <v>154</v>
      </c>
      <c r="B19" s="46">
        <v>0.38768704154230904</v>
      </c>
      <c r="C19" s="1"/>
    </row>
    <row r="20" spans="1:4" s="6" customFormat="1">
      <c r="A20" s="1" t="s">
        <v>164</v>
      </c>
      <c r="B20" s="39">
        <v>8.8644884451201944E-2</v>
      </c>
      <c r="C20" s="1" t="s">
        <v>52</v>
      </c>
    </row>
    <row r="21" spans="1:4" s="6" customFormat="1">
      <c r="A21" s="1" t="s">
        <v>142</v>
      </c>
      <c r="B21" s="39">
        <v>8.3583120971266273E-2</v>
      </c>
      <c r="C21" s="1" t="s">
        <v>52</v>
      </c>
    </row>
    <row r="22" spans="1:4" s="6" customFormat="1">
      <c r="A22" s="1" t="s">
        <v>140</v>
      </c>
      <c r="B22" s="39">
        <v>9.0847960889015741E-2</v>
      </c>
      <c r="C22" s="1" t="s">
        <v>52</v>
      </c>
    </row>
    <row r="23" spans="1:4" s="6" customFormat="1">
      <c r="A23" s="1" t="s">
        <v>139</v>
      </c>
      <c r="B23" s="39">
        <v>0.13642995127782309</v>
      </c>
      <c r="C23" s="1" t="s">
        <v>52</v>
      </c>
    </row>
    <row r="24" spans="1:4" s="6" customFormat="1">
      <c r="A24" s="1" t="s">
        <v>141</v>
      </c>
      <c r="B24" s="39">
        <v>1.8545403816907662E-2</v>
      </c>
      <c r="C24" s="1" t="s">
        <v>52</v>
      </c>
    </row>
    <row r="25" spans="1:4" s="6" customFormat="1">
      <c r="A25" s="1" t="s">
        <v>168</v>
      </c>
      <c r="B25" s="39">
        <v>8.0793705292302717E-2</v>
      </c>
      <c r="C25" s="1" t="s">
        <v>52</v>
      </c>
    </row>
    <row r="26" spans="1:4" s="6" customFormat="1">
      <c r="A26" s="2" t="s">
        <v>75</v>
      </c>
      <c r="B26" s="46">
        <v>0.49884502669851744</v>
      </c>
      <c r="C26" s="1"/>
    </row>
    <row r="27" spans="1:4" s="6" customFormat="1">
      <c r="A27" s="2" t="s">
        <v>77</v>
      </c>
      <c r="B27" s="46">
        <v>0.11346793175917369</v>
      </c>
      <c r="C27" s="1"/>
    </row>
    <row r="28" spans="1:4" s="6" customFormat="1">
      <c r="A28" s="2" t="s">
        <v>65</v>
      </c>
      <c r="B28" s="46">
        <v>1</v>
      </c>
      <c r="C28" s="1"/>
    </row>
    <row r="29" spans="1:4" s="6" customFormat="1">
      <c r="A29" s="28"/>
      <c r="B29" s="42"/>
      <c r="C29" s="28"/>
    </row>
    <row r="30" spans="1:4" s="6" customFormat="1">
      <c r="A30" s="28"/>
      <c r="B30" s="42"/>
      <c r="C30" s="28"/>
      <c r="D30" s="28"/>
    </row>
    <row r="31" spans="1:4" s="6" customFormat="1">
      <c r="A31" s="28"/>
      <c r="B31" s="42"/>
      <c r="C31" s="28"/>
      <c r="D31" s="28"/>
    </row>
    <row r="32" spans="1:4">
      <c r="A32" s="23"/>
      <c r="B32" s="41"/>
    </row>
    <row r="33" spans="1:2">
      <c r="A33" s="23"/>
      <c r="B33" s="41"/>
    </row>
    <row r="34" spans="1:2">
      <c r="A34" s="23"/>
      <c r="B34" s="41"/>
    </row>
    <row r="35" spans="1:2">
      <c r="B35" s="41"/>
    </row>
    <row r="36" spans="1:2">
      <c r="B36" s="41"/>
    </row>
    <row r="37" spans="1:2">
      <c r="B37" s="41"/>
    </row>
    <row r="38" spans="1:2">
      <c r="B38" s="41"/>
    </row>
    <row r="39" spans="1:2">
      <c r="B39" s="41"/>
    </row>
    <row r="40" spans="1:2">
      <c r="B40" s="41"/>
    </row>
    <row r="41" spans="1:2">
      <c r="B41" s="41"/>
    </row>
    <row r="42" spans="1:2">
      <c r="B42" s="41"/>
    </row>
    <row r="43" spans="1:2">
      <c r="B43" s="41"/>
    </row>
    <row r="44" spans="1:2">
      <c r="B44" s="41"/>
    </row>
    <row r="45" spans="1:2">
      <c r="B45" s="41"/>
    </row>
    <row r="46" spans="1:2">
      <c r="B46" s="41"/>
    </row>
    <row r="47" spans="1:2">
      <c r="B47" s="41"/>
    </row>
    <row r="48" spans="1:2">
      <c r="B48" s="41"/>
    </row>
    <row r="49" spans="2:2">
      <c r="B49" s="41"/>
    </row>
    <row r="50" spans="2:2">
      <c r="B50" s="41"/>
    </row>
    <row r="51" spans="2:2">
      <c r="B51" s="41"/>
    </row>
    <row r="52" spans="2:2">
      <c r="B52" s="41"/>
    </row>
    <row r="53" spans="2:2">
      <c r="B53" s="41"/>
    </row>
    <row r="54" spans="2:2">
      <c r="B54" s="41"/>
    </row>
    <row r="55" spans="2:2">
      <c r="B55" s="41"/>
    </row>
    <row r="56" spans="2:2">
      <c r="B56" s="41"/>
    </row>
    <row r="57" spans="2:2">
      <c r="B57" s="41"/>
    </row>
    <row r="58" spans="2:2">
      <c r="B58" s="41"/>
    </row>
    <row r="59" spans="2:2">
      <c r="B59" s="41"/>
    </row>
    <row r="60" spans="2:2">
      <c r="B60" s="41"/>
    </row>
    <row r="61" spans="2:2">
      <c r="B61" s="41"/>
    </row>
    <row r="62" spans="2:2">
      <c r="B62" s="41"/>
    </row>
    <row r="63" spans="2:2">
      <c r="B63" s="41"/>
    </row>
    <row r="64" spans="2:2">
      <c r="B64" s="41"/>
    </row>
    <row r="65" spans="2:2">
      <c r="B65" s="4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5"/>
  <sheetViews>
    <sheetView workbookViewId="0">
      <selection activeCell="A5" sqref="A5:C30"/>
    </sheetView>
  </sheetViews>
  <sheetFormatPr defaultRowHeight="12"/>
  <cols>
    <col min="1" max="1" width="34.7109375"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47</v>
      </c>
    </row>
    <row r="4" spans="1:6">
      <c r="A4" s="43" t="s">
        <v>48</v>
      </c>
      <c r="B4" s="44" t="s">
        <v>49</v>
      </c>
      <c r="C4" s="45" t="s">
        <v>51</v>
      </c>
      <c r="E4" s="1" t="s">
        <v>56</v>
      </c>
      <c r="F4" s="1">
        <v>6.1</v>
      </c>
    </row>
    <row r="5" spans="1:6">
      <c r="A5" s="1" t="s">
        <v>138</v>
      </c>
      <c r="B5" s="39">
        <v>4.2135456618250123E-3</v>
      </c>
      <c r="C5" s="1" t="s">
        <v>53</v>
      </c>
      <c r="E5" s="1" t="s">
        <v>55</v>
      </c>
      <c r="F5" s="1">
        <v>6.97</v>
      </c>
    </row>
    <row r="6" spans="1:6">
      <c r="A6" s="1" t="s">
        <v>171</v>
      </c>
      <c r="B6" s="39">
        <v>3.3720411273707541E-2</v>
      </c>
      <c r="C6" s="1" t="s">
        <v>137</v>
      </c>
    </row>
    <row r="7" spans="1:6">
      <c r="A7" s="1" t="s">
        <v>172</v>
      </c>
      <c r="B7" s="39">
        <v>3.1360047494056235E-2</v>
      </c>
      <c r="C7" s="1" t="s">
        <v>137</v>
      </c>
    </row>
    <row r="8" spans="1:6">
      <c r="A8" s="1" t="s">
        <v>173</v>
      </c>
      <c r="B8" s="39">
        <v>2.0209169747880489E-2</v>
      </c>
      <c r="C8" s="1" t="s">
        <v>137</v>
      </c>
    </row>
    <row r="9" spans="1:6">
      <c r="A9" s="1" t="s">
        <v>169</v>
      </c>
      <c r="B9" s="39">
        <v>4.3760521347021096E-2</v>
      </c>
      <c r="C9" s="1" t="s">
        <v>170</v>
      </c>
    </row>
    <row r="10" spans="1:6">
      <c r="A10" s="1" t="s">
        <v>161</v>
      </c>
      <c r="B10" s="39">
        <v>2.8950637320746053E-2</v>
      </c>
      <c r="C10" s="1" t="s">
        <v>137</v>
      </c>
    </row>
    <row r="11" spans="1:6">
      <c r="A11" s="1" t="s">
        <v>144</v>
      </c>
      <c r="B11" s="39">
        <v>2.0422846758911796E-2</v>
      </c>
      <c r="C11" s="1" t="s">
        <v>53</v>
      </c>
    </row>
    <row r="12" spans="1:6">
      <c r="A12" s="1" t="s">
        <v>150</v>
      </c>
      <c r="B12" s="39">
        <v>2.0490401677782759E-2</v>
      </c>
      <c r="C12" s="1" t="s">
        <v>137</v>
      </c>
    </row>
    <row r="13" spans="1:6">
      <c r="A13" s="1" t="s">
        <v>156</v>
      </c>
      <c r="B13" s="39">
        <v>2.6162548609584724E-2</v>
      </c>
      <c r="C13" s="1" t="s">
        <v>53</v>
      </c>
    </row>
    <row r="14" spans="1:6">
      <c r="A14" s="1" t="s">
        <v>162</v>
      </c>
      <c r="B14" s="39">
        <v>3.5156705930154894E-2</v>
      </c>
      <c r="C14" s="1" t="s">
        <v>137</v>
      </c>
    </row>
    <row r="15" spans="1:6">
      <c r="A15" s="1" t="s">
        <v>145</v>
      </c>
      <c r="B15" s="39">
        <v>3.7643214785763442E-2</v>
      </c>
      <c r="C15" s="1" t="s">
        <v>137</v>
      </c>
    </row>
    <row r="16" spans="1:6">
      <c r="A16" s="1" t="s">
        <v>157</v>
      </c>
      <c r="B16" s="39">
        <v>2.5120512350185264E-2</v>
      </c>
      <c r="C16" s="1" t="s">
        <v>137</v>
      </c>
    </row>
    <row r="17" spans="1:3">
      <c r="A17" s="1" t="s">
        <v>155</v>
      </c>
      <c r="B17" s="39">
        <v>8.378184142661336E-4</v>
      </c>
      <c r="C17" s="1" t="s">
        <v>53</v>
      </c>
    </row>
    <row r="18" spans="1:3">
      <c r="A18" s="1" t="s">
        <v>147</v>
      </c>
      <c r="B18" s="39">
        <v>4.9442003615210442E-3</v>
      </c>
      <c r="C18" s="1" t="s">
        <v>53</v>
      </c>
    </row>
    <row r="19" spans="1:3">
      <c r="A19" s="1" t="s">
        <v>143</v>
      </c>
      <c r="B19" s="39">
        <v>1.0411665140706176E-2</v>
      </c>
      <c r="C19" s="1" t="s">
        <v>137</v>
      </c>
    </row>
    <row r="20" spans="1:3">
      <c r="A20" s="1" t="s">
        <v>136</v>
      </c>
      <c r="B20" s="39">
        <v>5.7012181079647138E-2</v>
      </c>
      <c r="C20" s="1" t="s">
        <v>137</v>
      </c>
    </row>
    <row r="21" spans="1:3">
      <c r="A21" s="2" t="s">
        <v>154</v>
      </c>
      <c r="B21" s="46">
        <v>0.40041642795375976</v>
      </c>
      <c r="C21" s="1"/>
    </row>
    <row r="22" spans="1:3">
      <c r="A22" s="1" t="s">
        <v>164</v>
      </c>
      <c r="B22" s="39">
        <v>8.8440105506816372E-2</v>
      </c>
      <c r="C22" s="1" t="s">
        <v>52</v>
      </c>
    </row>
    <row r="23" spans="1:3">
      <c r="A23" s="1" t="s">
        <v>142</v>
      </c>
      <c r="B23" s="39">
        <v>8.2294092925817464E-2</v>
      </c>
      <c r="C23" s="1" t="s">
        <v>52</v>
      </c>
    </row>
    <row r="24" spans="1:3">
      <c r="A24" s="1" t="s">
        <v>140</v>
      </c>
      <c r="B24" s="39">
        <v>6.3748821856006471E-2</v>
      </c>
      <c r="C24" s="1" t="s">
        <v>52</v>
      </c>
    </row>
    <row r="25" spans="1:3">
      <c r="A25" s="1" t="s">
        <v>139</v>
      </c>
      <c r="B25" s="39">
        <v>0.14810289899418488</v>
      </c>
      <c r="C25" s="1" t="s">
        <v>52</v>
      </c>
    </row>
    <row r="26" spans="1:3">
      <c r="A26" s="1" t="s">
        <v>141</v>
      </c>
      <c r="B26" s="39">
        <v>2.0659424784032435E-2</v>
      </c>
      <c r="C26" s="1" t="s">
        <v>52</v>
      </c>
    </row>
    <row r="27" spans="1:3">
      <c r="A27" s="1" t="s">
        <v>168</v>
      </c>
      <c r="B27" s="39">
        <v>7.2154086111014065E-2</v>
      </c>
      <c r="C27" s="1" t="s">
        <v>52</v>
      </c>
    </row>
    <row r="28" spans="1:3">
      <c r="A28" s="2" t="s">
        <v>75</v>
      </c>
      <c r="B28" s="46">
        <v>0.47539943017787167</v>
      </c>
      <c r="C28" s="1"/>
    </row>
    <row r="29" spans="1:3">
      <c r="A29" s="2" t="s">
        <v>77</v>
      </c>
      <c r="B29" s="46">
        <v>0.12418414186836857</v>
      </c>
      <c r="C29" s="1"/>
    </row>
    <row r="30" spans="1:3">
      <c r="A30" s="2" t="s">
        <v>65</v>
      </c>
      <c r="B30" s="46">
        <v>1</v>
      </c>
      <c r="C30" s="1"/>
    </row>
    <row r="31" spans="1:3">
      <c r="A31" s="28"/>
      <c r="B31" s="42"/>
      <c r="C31" s="28"/>
    </row>
    <row r="32" spans="1:3">
      <c r="A32" s="23"/>
      <c r="B32" s="41"/>
      <c r="C32" s="28"/>
    </row>
    <row r="33" spans="1:3">
      <c r="A33" s="23"/>
      <c r="B33" s="41"/>
      <c r="C33" s="28"/>
    </row>
    <row r="34" spans="1:3">
      <c r="A34" s="23"/>
      <c r="B34" s="41"/>
      <c r="C34" s="28"/>
    </row>
    <row r="55" spans="2:2">
      <c r="B55" s="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election activeCell="A2" sqref="A2"/>
    </sheetView>
  </sheetViews>
  <sheetFormatPr defaultRowHeight="12"/>
  <cols>
    <col min="1" max="1" width="24.28515625" style="6" bestFit="1" customWidth="1"/>
    <col min="2" max="4" width="9.140625" style="6"/>
    <col min="5" max="5" width="33.28515625" style="6" bestFit="1" customWidth="1"/>
    <col min="6" max="16384" width="9.140625" style="6"/>
  </cols>
  <sheetData>
    <row r="2" spans="1:6">
      <c r="A2" s="16" t="s">
        <v>4</v>
      </c>
    </row>
    <row r="4" spans="1:6">
      <c r="A4" s="17" t="s">
        <v>48</v>
      </c>
      <c r="B4" s="18" t="s">
        <v>49</v>
      </c>
      <c r="E4" s="1" t="s">
        <v>56</v>
      </c>
      <c r="F4" s="1">
        <v>0.23</v>
      </c>
    </row>
    <row r="5" spans="1:6">
      <c r="A5" s="1" t="s">
        <v>76</v>
      </c>
      <c r="B5" s="39">
        <v>0.99999999999999989</v>
      </c>
      <c r="E5" s="1" t="s">
        <v>55</v>
      </c>
      <c r="F5" s="1">
        <v>8.18</v>
      </c>
    </row>
    <row r="6" spans="1:6">
      <c r="A6" s="2" t="s">
        <v>77</v>
      </c>
      <c r="B6" s="39">
        <v>0.99999999999999989</v>
      </c>
      <c r="C6" s="23"/>
    </row>
    <row r="7" spans="1:6">
      <c r="A7" s="23"/>
      <c r="B7" s="30"/>
    </row>
    <row r="55" spans="2:2">
      <c r="B55" s="6">
        <f>B54+B53+B19+B12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tabSelected="1" workbookViewId="0">
      <selection activeCell="G13" sqref="G13"/>
    </sheetView>
  </sheetViews>
  <sheetFormatPr defaultRowHeight="12"/>
  <cols>
    <col min="1" max="1" width="23"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14</v>
      </c>
    </row>
    <row r="4" spans="1:6">
      <c r="A4" s="43" t="s">
        <v>48</v>
      </c>
      <c r="B4" s="44" t="s">
        <v>49</v>
      </c>
      <c r="C4" s="45" t="s">
        <v>51</v>
      </c>
      <c r="E4" s="1" t="s">
        <v>56</v>
      </c>
      <c r="F4" s="1">
        <v>7.58</v>
      </c>
    </row>
    <row r="5" spans="1:6">
      <c r="A5" s="1" t="s">
        <v>164</v>
      </c>
      <c r="B5" s="39">
        <v>9.9127483371284478E-2</v>
      </c>
      <c r="C5" s="1" t="s">
        <v>52</v>
      </c>
      <c r="E5" s="1" t="s">
        <v>55</v>
      </c>
      <c r="F5" s="1">
        <v>7.03</v>
      </c>
    </row>
    <row r="6" spans="1:6">
      <c r="A6" s="1" t="s">
        <v>142</v>
      </c>
      <c r="B6" s="39">
        <v>0.18406339508205419</v>
      </c>
      <c r="C6" s="1" t="s">
        <v>52</v>
      </c>
    </row>
    <row r="7" spans="1:6">
      <c r="A7" s="1" t="s">
        <v>140</v>
      </c>
      <c r="B7" s="39">
        <v>6.1902913871542856E-2</v>
      </c>
      <c r="C7" s="1" t="s">
        <v>52</v>
      </c>
    </row>
    <row r="8" spans="1:6">
      <c r="A8" s="1" t="s">
        <v>139</v>
      </c>
      <c r="B8" s="39">
        <v>0.2356750546922014</v>
      </c>
      <c r="C8" s="1" t="s">
        <v>52</v>
      </c>
    </row>
    <row r="9" spans="1:6">
      <c r="A9" s="1" t="s">
        <v>141</v>
      </c>
      <c r="B9" s="39">
        <v>4.228809849564337E-2</v>
      </c>
      <c r="C9" s="1" t="s">
        <v>52</v>
      </c>
    </row>
    <row r="10" spans="1:6">
      <c r="A10" s="1" t="s">
        <v>168</v>
      </c>
      <c r="B10" s="39">
        <v>0.1666969432832601</v>
      </c>
      <c r="C10" s="1" t="s">
        <v>52</v>
      </c>
    </row>
    <row r="11" spans="1:6">
      <c r="A11" s="2" t="s">
        <v>75</v>
      </c>
      <c r="B11" s="46">
        <v>0.7897538887959864</v>
      </c>
      <c r="C11" s="1"/>
    </row>
    <row r="12" spans="1:6">
      <c r="A12" s="2" t="s">
        <v>77</v>
      </c>
      <c r="B12" s="46">
        <v>0.21024611120401349</v>
      </c>
      <c r="C12" s="1"/>
    </row>
    <row r="13" spans="1:6">
      <c r="A13" s="2" t="s">
        <v>65</v>
      </c>
      <c r="B13" s="46">
        <v>0.99999999999999989</v>
      </c>
      <c r="C13" s="1"/>
    </row>
    <row r="14" spans="1:6">
      <c r="A14" s="23"/>
      <c r="B14" s="41"/>
      <c r="C14" s="28"/>
    </row>
    <row r="15" spans="1:6">
      <c r="A15" s="23"/>
      <c r="B15" s="23"/>
      <c r="C15" s="28"/>
    </row>
    <row r="55" spans="2:2">
      <c r="B55" s="22">
        <f>B54+B53+B19+B12</f>
        <v>0.21024611120401349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E55"/>
  <sheetViews>
    <sheetView workbookViewId="0">
      <selection activeCell="A2" sqref="A2"/>
    </sheetView>
  </sheetViews>
  <sheetFormatPr defaultRowHeight="12"/>
  <cols>
    <col min="1" max="1" width="23.85546875" style="6" bestFit="1" customWidth="1"/>
    <col min="2" max="3" width="9.140625" style="6"/>
    <col min="4" max="4" width="33.28515625" style="6" bestFit="1" customWidth="1"/>
    <col min="5" max="16384" width="9.140625" style="6"/>
  </cols>
  <sheetData>
    <row r="2" spans="1:5">
      <c r="A2" s="16" t="s">
        <v>15</v>
      </c>
    </row>
    <row r="4" spans="1:5">
      <c r="A4" s="17" t="s">
        <v>48</v>
      </c>
      <c r="B4" s="18" t="s">
        <v>49</v>
      </c>
      <c r="D4" s="1" t="s">
        <v>56</v>
      </c>
      <c r="E4" s="1">
        <v>0.57999999999999996</v>
      </c>
    </row>
    <row r="5" spans="1:5">
      <c r="A5" s="19" t="s">
        <v>64</v>
      </c>
      <c r="B5" s="19">
        <v>100</v>
      </c>
      <c r="D5" s="1" t="s">
        <v>55</v>
      </c>
      <c r="E5" s="1">
        <v>7.58</v>
      </c>
    </row>
    <row r="6" spans="1:5">
      <c r="A6" s="2" t="s">
        <v>50</v>
      </c>
      <c r="B6" s="20">
        <v>100</v>
      </c>
    </row>
    <row r="7" spans="1:5">
      <c r="A7" s="2" t="s">
        <v>65</v>
      </c>
      <c r="B7" s="20">
        <v>100</v>
      </c>
    </row>
    <row r="55" spans="2:2">
      <c r="B55" s="6">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W55"/>
  <sheetViews>
    <sheetView topLeftCell="A2" workbookViewId="0">
      <selection activeCell="O18" sqref="O18"/>
    </sheetView>
  </sheetViews>
  <sheetFormatPr defaultRowHeight="15"/>
  <sheetData>
    <row r="2" spans="1:14" ht="15" customHeight="1">
      <c r="A2" s="54" t="s">
        <v>54</v>
      </c>
      <c r="B2" s="55"/>
      <c r="C2" s="55"/>
      <c r="D2" s="55"/>
      <c r="E2" s="55"/>
      <c r="F2" s="55"/>
      <c r="G2" s="55"/>
      <c r="H2" s="55"/>
      <c r="I2" s="55"/>
      <c r="J2" s="55"/>
      <c r="K2" s="55"/>
      <c r="L2" s="55"/>
      <c r="M2" s="55"/>
      <c r="N2" s="55"/>
    </row>
    <row r="3" spans="1:14">
      <c r="A3" s="55"/>
      <c r="B3" s="55"/>
      <c r="C3" s="55"/>
      <c r="D3" s="55"/>
      <c r="E3" s="55"/>
      <c r="F3" s="55"/>
      <c r="G3" s="55"/>
      <c r="H3" s="55"/>
      <c r="I3" s="55"/>
      <c r="J3" s="55"/>
      <c r="K3" s="55"/>
      <c r="L3" s="55"/>
      <c r="M3" s="55"/>
      <c r="N3" s="55"/>
    </row>
    <row r="4" spans="1:14">
      <c r="A4" s="55"/>
      <c r="B4" s="55"/>
      <c r="C4" s="55"/>
      <c r="D4" s="55"/>
      <c r="E4" s="55"/>
      <c r="F4" s="55"/>
      <c r="G4" s="55"/>
      <c r="H4" s="55"/>
      <c r="I4" s="55"/>
      <c r="J4" s="55"/>
      <c r="K4" s="55"/>
      <c r="L4" s="55"/>
      <c r="M4" s="55"/>
      <c r="N4" s="55"/>
    </row>
    <row r="5" spans="1:14">
      <c r="A5" s="55"/>
      <c r="B5" s="55"/>
      <c r="C5" s="55"/>
      <c r="D5" s="55"/>
      <c r="E5" s="55"/>
      <c r="F5" s="55"/>
      <c r="G5" s="55"/>
      <c r="H5" s="55"/>
      <c r="I5" s="55"/>
      <c r="J5" s="55"/>
      <c r="K5" s="55"/>
      <c r="L5" s="55"/>
      <c r="M5" s="55"/>
      <c r="N5" s="55"/>
    </row>
    <row r="6" spans="1:14">
      <c r="A6" s="55"/>
      <c r="B6" s="55"/>
      <c r="C6" s="55"/>
      <c r="D6" s="55"/>
      <c r="E6" s="55"/>
      <c r="F6" s="55"/>
      <c r="G6" s="55"/>
      <c r="H6" s="55"/>
      <c r="I6" s="55"/>
      <c r="J6" s="55"/>
      <c r="K6" s="55"/>
      <c r="L6" s="55"/>
      <c r="M6" s="55"/>
      <c r="N6" s="55"/>
    </row>
    <row r="7" spans="1:14">
      <c r="A7" s="55"/>
      <c r="B7" s="55"/>
      <c r="C7" s="55"/>
      <c r="D7" s="55"/>
      <c r="E7" s="55"/>
      <c r="F7" s="55"/>
      <c r="G7" s="55"/>
      <c r="H7" s="55"/>
      <c r="I7" s="55"/>
      <c r="J7" s="55"/>
      <c r="K7" s="55"/>
      <c r="L7" s="55"/>
      <c r="M7" s="55"/>
      <c r="N7" s="55"/>
    </row>
    <row r="8" spans="1:14">
      <c r="A8" s="55"/>
      <c r="B8" s="55"/>
      <c r="C8" s="55"/>
      <c r="D8" s="55"/>
      <c r="E8" s="55"/>
      <c r="F8" s="55"/>
      <c r="G8" s="55"/>
      <c r="H8" s="55"/>
      <c r="I8" s="55"/>
      <c r="J8" s="55"/>
      <c r="K8" s="55"/>
      <c r="L8" s="55"/>
      <c r="M8" s="55"/>
      <c r="N8" s="55"/>
    </row>
    <row r="9" spans="1:14">
      <c r="A9" s="55"/>
      <c r="B9" s="55"/>
      <c r="C9" s="55"/>
      <c r="D9" s="55"/>
      <c r="E9" s="55"/>
      <c r="F9" s="55"/>
      <c r="G9" s="55"/>
      <c r="H9" s="55"/>
      <c r="I9" s="55"/>
      <c r="J9" s="55"/>
      <c r="K9" s="55"/>
      <c r="L9" s="55"/>
      <c r="M9" s="55"/>
      <c r="N9" s="55"/>
    </row>
    <row r="10" spans="1:14">
      <c r="A10" s="55"/>
      <c r="B10" s="55"/>
      <c r="C10" s="55"/>
      <c r="D10" s="55"/>
      <c r="E10" s="55"/>
      <c r="F10" s="55"/>
      <c r="G10" s="55"/>
      <c r="H10" s="55"/>
      <c r="I10" s="55"/>
      <c r="J10" s="55"/>
      <c r="K10" s="55"/>
      <c r="L10" s="55"/>
      <c r="M10" s="55"/>
      <c r="N10" s="55"/>
    </row>
    <row r="11" spans="1:14">
      <c r="A11" s="55"/>
      <c r="B11" s="55"/>
      <c r="C11" s="55"/>
      <c r="D11" s="55"/>
      <c r="E11" s="55"/>
      <c r="F11" s="55"/>
      <c r="G11" s="55"/>
      <c r="H11" s="55"/>
      <c r="I11" s="55"/>
      <c r="J11" s="55"/>
      <c r="K11" s="55"/>
      <c r="L11" s="55"/>
      <c r="M11" s="55"/>
      <c r="N11" s="55"/>
    </row>
    <row r="12" spans="1:14">
      <c r="A12" s="55"/>
      <c r="B12" s="55"/>
      <c r="C12" s="55"/>
      <c r="D12" s="55"/>
      <c r="E12" s="55"/>
      <c r="F12" s="55"/>
      <c r="G12" s="55"/>
      <c r="H12" s="55"/>
      <c r="I12" s="55"/>
      <c r="J12" s="55"/>
      <c r="K12" s="55"/>
      <c r="L12" s="55"/>
      <c r="M12" s="55"/>
      <c r="N12" s="55"/>
    </row>
    <row r="13" spans="1:14">
      <c r="A13" s="55"/>
      <c r="B13" s="55"/>
      <c r="C13" s="55"/>
      <c r="D13" s="55"/>
      <c r="E13" s="55"/>
      <c r="F13" s="55"/>
      <c r="G13" s="55"/>
      <c r="H13" s="55"/>
      <c r="I13" s="55"/>
      <c r="J13" s="55"/>
      <c r="K13" s="55"/>
      <c r="L13" s="55"/>
      <c r="M13" s="55"/>
      <c r="N13" s="55"/>
    </row>
    <row r="14" spans="1:14">
      <c r="A14" s="55"/>
      <c r="B14" s="55"/>
      <c r="C14" s="55"/>
      <c r="D14" s="55"/>
      <c r="E14" s="55"/>
      <c r="F14" s="55"/>
      <c r="G14" s="55"/>
      <c r="H14" s="55"/>
      <c r="I14" s="55"/>
      <c r="J14" s="55"/>
      <c r="K14" s="55"/>
      <c r="L14" s="55"/>
      <c r="M14" s="55"/>
      <c r="N14" s="55"/>
    </row>
    <row r="15" spans="1:14">
      <c r="A15" s="55"/>
      <c r="B15" s="55"/>
      <c r="C15" s="55"/>
      <c r="D15" s="55"/>
      <c r="E15" s="55"/>
      <c r="F15" s="55"/>
      <c r="G15" s="55"/>
      <c r="H15" s="55"/>
      <c r="I15" s="55"/>
      <c r="J15" s="55"/>
      <c r="K15" s="55"/>
      <c r="L15" s="55"/>
      <c r="M15" s="55"/>
      <c r="N15" s="55"/>
    </row>
    <row r="16" spans="1:14">
      <c r="A16" s="55"/>
      <c r="B16" s="55"/>
      <c r="C16" s="55"/>
      <c r="D16" s="55"/>
      <c r="E16" s="55"/>
      <c r="F16" s="55"/>
      <c r="G16" s="55"/>
      <c r="H16" s="55"/>
      <c r="I16" s="55"/>
      <c r="J16" s="55"/>
      <c r="K16" s="55"/>
      <c r="L16" s="55"/>
      <c r="M16" s="55"/>
      <c r="N16" s="55"/>
    </row>
    <row r="17" spans="1:23">
      <c r="A17" s="55"/>
      <c r="B17" s="55"/>
      <c r="C17" s="55"/>
      <c r="D17" s="55"/>
      <c r="E17" s="55"/>
      <c r="F17" s="55"/>
      <c r="G17" s="55"/>
      <c r="H17" s="55"/>
      <c r="I17" s="55"/>
      <c r="J17" s="55"/>
      <c r="K17" s="55"/>
      <c r="L17" s="55"/>
      <c r="M17" s="55"/>
      <c r="N17" s="55"/>
    </row>
    <row r="18" spans="1:23">
      <c r="A18" s="55"/>
      <c r="B18" s="55"/>
      <c r="C18" s="55"/>
      <c r="D18" s="55"/>
      <c r="E18" s="55"/>
      <c r="F18" s="55"/>
      <c r="G18" s="55"/>
      <c r="H18" s="55"/>
      <c r="I18" s="55"/>
      <c r="J18" s="55"/>
      <c r="K18" s="55"/>
      <c r="L18" s="55"/>
      <c r="M18" s="55"/>
      <c r="N18" s="55"/>
      <c r="W18" s="6"/>
    </row>
    <row r="19" spans="1:23">
      <c r="A19" s="55"/>
      <c r="B19" s="55"/>
      <c r="C19" s="55"/>
      <c r="D19" s="55"/>
      <c r="E19" s="55"/>
      <c r="F19" s="55"/>
      <c r="G19" s="55"/>
      <c r="H19" s="55"/>
      <c r="I19" s="55"/>
      <c r="J19" s="55"/>
      <c r="K19" s="55"/>
      <c r="L19" s="55"/>
      <c r="M19" s="55"/>
      <c r="N19" s="55"/>
    </row>
    <row r="20" spans="1:23">
      <c r="A20" s="55"/>
      <c r="B20" s="55"/>
      <c r="C20" s="55"/>
      <c r="D20" s="55"/>
      <c r="E20" s="55"/>
      <c r="F20" s="55"/>
      <c r="G20" s="55"/>
      <c r="H20" s="55"/>
      <c r="I20" s="55"/>
      <c r="J20" s="55"/>
      <c r="K20" s="55"/>
      <c r="L20" s="55"/>
      <c r="M20" s="55"/>
      <c r="N20" s="55"/>
    </row>
    <row r="21" spans="1:23" ht="13.5" customHeight="1">
      <c r="A21" s="55"/>
      <c r="B21" s="55"/>
      <c r="C21" s="55"/>
      <c r="D21" s="55"/>
      <c r="E21" s="55"/>
      <c r="F21" s="55"/>
      <c r="G21" s="55"/>
      <c r="H21" s="55"/>
      <c r="I21" s="55"/>
      <c r="J21" s="55"/>
      <c r="K21" s="55"/>
      <c r="L21" s="55"/>
      <c r="M21" s="55"/>
      <c r="N21" s="55"/>
    </row>
    <row r="22" spans="1:23" hidden="1">
      <c r="A22" s="55"/>
      <c r="B22" s="55"/>
      <c r="C22" s="55"/>
      <c r="D22" s="55"/>
      <c r="E22" s="55"/>
      <c r="F22" s="55"/>
      <c r="G22" s="55"/>
      <c r="H22" s="55"/>
      <c r="I22" s="55"/>
      <c r="J22" s="55"/>
      <c r="K22" s="55"/>
      <c r="L22" s="55"/>
      <c r="M22" s="55"/>
      <c r="N22" s="55"/>
    </row>
    <row r="23" spans="1:23" ht="6" hidden="1" customHeight="1">
      <c r="A23" s="55"/>
      <c r="B23" s="55"/>
      <c r="C23" s="55"/>
      <c r="D23" s="55"/>
      <c r="E23" s="55"/>
      <c r="F23" s="55"/>
      <c r="G23" s="55"/>
      <c r="H23" s="55"/>
      <c r="I23" s="55"/>
      <c r="J23" s="55"/>
      <c r="K23" s="55"/>
      <c r="L23" s="55"/>
      <c r="M23" s="55"/>
      <c r="N23" s="55"/>
    </row>
    <row r="24" spans="1:23" hidden="1">
      <c r="A24" s="55"/>
      <c r="B24" s="55"/>
      <c r="C24" s="55"/>
      <c r="D24" s="55"/>
      <c r="E24" s="55"/>
      <c r="F24" s="55"/>
      <c r="G24" s="55"/>
      <c r="H24" s="55"/>
      <c r="I24" s="55"/>
      <c r="J24" s="55"/>
      <c r="K24" s="55"/>
      <c r="L24" s="55"/>
      <c r="M24" s="55"/>
      <c r="N24" s="55"/>
    </row>
    <row r="25" spans="1:23" hidden="1">
      <c r="A25" s="55"/>
      <c r="B25" s="55"/>
      <c r="C25" s="55"/>
      <c r="D25" s="55"/>
      <c r="E25" s="55"/>
      <c r="F25" s="55"/>
      <c r="G25" s="55"/>
      <c r="H25" s="55"/>
      <c r="I25" s="55"/>
      <c r="J25" s="55"/>
      <c r="K25" s="55"/>
      <c r="L25" s="55"/>
      <c r="M25" s="55"/>
      <c r="N25" s="55"/>
    </row>
    <row r="26" spans="1:23" hidden="1">
      <c r="A26" s="55"/>
      <c r="B26" s="55"/>
      <c r="C26" s="55"/>
      <c r="D26" s="55"/>
      <c r="E26" s="55"/>
      <c r="F26" s="55"/>
      <c r="G26" s="55"/>
      <c r="H26" s="55"/>
      <c r="I26" s="55"/>
      <c r="J26" s="55"/>
      <c r="K26" s="55"/>
      <c r="L26" s="55"/>
      <c r="M26" s="55"/>
      <c r="N26" s="55"/>
    </row>
    <row r="27" spans="1:23" hidden="1">
      <c r="A27" s="55"/>
      <c r="B27" s="55"/>
      <c r="C27" s="55"/>
      <c r="D27" s="55"/>
      <c r="E27" s="55"/>
      <c r="F27" s="55"/>
      <c r="G27" s="55"/>
      <c r="H27" s="55"/>
      <c r="I27" s="55"/>
      <c r="J27" s="55"/>
      <c r="K27" s="55"/>
      <c r="L27" s="55"/>
      <c r="M27" s="55"/>
      <c r="N27" s="55"/>
    </row>
    <row r="55" spans="2:2">
      <c r="B55">
        <f>B54+B53+B19+B12</f>
        <v>0</v>
      </c>
    </row>
  </sheetData>
  <mergeCells count="1">
    <mergeCell ref="A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3"/>
  <sheetViews>
    <sheetView workbookViewId="0">
      <selection activeCell="A15" sqref="A15"/>
    </sheetView>
  </sheetViews>
  <sheetFormatPr defaultRowHeight="15"/>
  <cols>
    <col min="1" max="1" width="25" bestFit="1" customWidth="1"/>
    <col min="2" max="2" width="9.140625" style="13" customWidth="1"/>
    <col min="3" max="3" width="10.42578125" style="13" bestFit="1" customWidth="1"/>
    <col min="4" max="4" width="9" style="13" customWidth="1"/>
    <col min="5" max="5" width="10.42578125" style="13" bestFit="1" customWidth="1"/>
    <col min="6" max="6" width="9.28515625" style="13" customWidth="1"/>
    <col min="7" max="7" width="10.42578125" style="13" bestFit="1" customWidth="1"/>
  </cols>
  <sheetData>
    <row r="1" spans="1:7" ht="24.75">
      <c r="A1" s="31" t="s">
        <v>182</v>
      </c>
      <c r="B1" s="10" t="s">
        <v>42</v>
      </c>
      <c r="C1" s="10" t="s">
        <v>31</v>
      </c>
      <c r="D1" s="10" t="s">
        <v>42</v>
      </c>
      <c r="E1" s="10" t="s">
        <v>31</v>
      </c>
      <c r="F1" s="10" t="s">
        <v>42</v>
      </c>
      <c r="G1" s="11" t="s">
        <v>31</v>
      </c>
    </row>
    <row r="2" spans="1:7" ht="30.75" customHeight="1">
      <c r="A2" s="12" t="s">
        <v>2</v>
      </c>
      <c r="B2" s="52" t="s">
        <v>43</v>
      </c>
      <c r="C2" s="52"/>
      <c r="D2" s="52" t="s">
        <v>44</v>
      </c>
      <c r="E2" s="52"/>
      <c r="F2" s="52" t="s">
        <v>45</v>
      </c>
      <c r="G2" s="53"/>
    </row>
    <row r="3" spans="1:7">
      <c r="A3" s="15" t="s">
        <v>12</v>
      </c>
      <c r="B3" s="14">
        <v>10.539415067107608</v>
      </c>
      <c r="C3" s="14">
        <v>7.0941506112227088</v>
      </c>
      <c r="D3" s="14">
        <v>17.593454704037477</v>
      </c>
      <c r="E3" s="14">
        <v>11.099068204729035</v>
      </c>
      <c r="F3" s="14">
        <v>16.959197770131457</v>
      </c>
      <c r="G3" s="32">
        <v>10.15205987471035</v>
      </c>
    </row>
    <row r="4" spans="1:7">
      <c r="A4" s="15" t="s">
        <v>29</v>
      </c>
      <c r="B4" s="14">
        <v>8.3497776329410076</v>
      </c>
      <c r="C4" s="14">
        <v>7.0941506112227088</v>
      </c>
      <c r="D4" s="14" t="s">
        <v>183</v>
      </c>
      <c r="E4" s="14" t="s">
        <v>183</v>
      </c>
      <c r="F4" s="14" t="s">
        <v>183</v>
      </c>
      <c r="G4" s="32" t="s">
        <v>183</v>
      </c>
    </row>
    <row r="5" spans="1:7">
      <c r="A5" s="15" t="s">
        <v>26</v>
      </c>
      <c r="B5" s="14">
        <v>8.0382162398039707</v>
      </c>
      <c r="C5" s="14">
        <v>7.2790445168295346</v>
      </c>
      <c r="D5" s="14">
        <v>17.515798590200816</v>
      </c>
      <c r="E5" s="14">
        <v>10.742884936074315</v>
      </c>
      <c r="F5" s="14">
        <v>13.771931396465453</v>
      </c>
      <c r="G5" s="32">
        <v>10.192140868644749</v>
      </c>
    </row>
    <row r="6" spans="1:7">
      <c r="A6" s="15" t="s">
        <v>19</v>
      </c>
      <c r="B6" s="14">
        <v>15.436002329444557</v>
      </c>
      <c r="C6" s="14">
        <v>1.2721883050428782</v>
      </c>
      <c r="D6" s="14">
        <v>20.145149831938841</v>
      </c>
      <c r="E6" s="14">
        <v>6.2385924010347704</v>
      </c>
      <c r="F6" s="14">
        <v>8.3708841657843926</v>
      </c>
      <c r="G6" s="32">
        <v>1.3620625013574417</v>
      </c>
    </row>
    <row r="7" spans="1:7">
      <c r="A7" s="15" t="s">
        <v>24</v>
      </c>
      <c r="B7" s="14">
        <v>21.948360034791403</v>
      </c>
      <c r="C7" s="14">
        <v>24.606912900417939</v>
      </c>
      <c r="D7" s="14">
        <v>18.96758081500781</v>
      </c>
      <c r="E7" s="14">
        <v>7.605598623689791</v>
      </c>
      <c r="F7" s="14">
        <v>10.039670077822992</v>
      </c>
      <c r="G7" s="32">
        <v>4.1619245618380374</v>
      </c>
    </row>
    <row r="8" spans="1:7">
      <c r="A8" s="15" t="s">
        <v>21</v>
      </c>
      <c r="B8" s="14">
        <v>30.315857001955887</v>
      </c>
      <c r="C8" s="14">
        <v>23.953073504066772</v>
      </c>
      <c r="D8" s="14">
        <v>31.723624585801996</v>
      </c>
      <c r="E8" s="14">
        <v>25.28905576643492</v>
      </c>
      <c r="F8" s="14">
        <v>22.468026247888766</v>
      </c>
      <c r="G8" s="32">
        <v>13.675135777646229</v>
      </c>
    </row>
    <row r="9" spans="1:7">
      <c r="A9" s="15" t="s">
        <v>17</v>
      </c>
      <c r="B9" s="14">
        <v>11.52426645364922</v>
      </c>
      <c r="C9" s="14">
        <v>10.062519476357144</v>
      </c>
      <c r="D9" s="14">
        <v>14.100892911849899</v>
      </c>
      <c r="E9" s="14">
        <v>11.570136964370793</v>
      </c>
      <c r="F9" s="14">
        <v>12.331284347335208</v>
      </c>
      <c r="G9" s="32">
        <v>10.158034712712505</v>
      </c>
    </row>
    <row r="10" spans="1:7">
      <c r="A10" s="15" t="s">
        <v>8</v>
      </c>
      <c r="B10" s="14">
        <v>11.918628820109779</v>
      </c>
      <c r="C10" s="14">
        <v>10.892612118948581</v>
      </c>
      <c r="D10" s="14">
        <v>12.786529948876691</v>
      </c>
      <c r="E10" s="14">
        <v>11.548819266753174</v>
      </c>
      <c r="F10" s="14">
        <v>11.24061453531494</v>
      </c>
      <c r="G10" s="32">
        <v>9.9556162670424442</v>
      </c>
    </row>
    <row r="11" spans="1:7">
      <c r="A11" s="15" t="s">
        <v>6</v>
      </c>
      <c r="B11" s="14">
        <v>11.819359187654181</v>
      </c>
      <c r="C11" s="14">
        <v>10.892612118948581</v>
      </c>
      <c r="D11" s="14">
        <v>13.03752491720433</v>
      </c>
      <c r="E11" s="14">
        <v>11.548819266753174</v>
      </c>
      <c r="F11" s="14">
        <v>11.563069906859818</v>
      </c>
      <c r="G11" s="32">
        <v>9.9556162670424442</v>
      </c>
    </row>
    <row r="12" spans="1:7">
      <c r="A12" s="15" t="s">
        <v>46</v>
      </c>
      <c r="B12" s="14">
        <v>11.98648776787407</v>
      </c>
      <c r="C12" s="14">
        <v>10.892612118948581</v>
      </c>
      <c r="D12" s="14" t="s">
        <v>183</v>
      </c>
      <c r="E12" s="14" t="s">
        <v>183</v>
      </c>
      <c r="F12" s="14" t="s">
        <v>183</v>
      </c>
      <c r="G12" s="32" t="s">
        <v>183</v>
      </c>
    </row>
    <row r="13" spans="1:7">
      <c r="A13" s="15" t="s">
        <v>10</v>
      </c>
      <c r="B13" s="14">
        <v>12.158671923339304</v>
      </c>
      <c r="C13" s="14">
        <v>11.63963654729794</v>
      </c>
      <c r="D13" s="14">
        <v>12.146546527079</v>
      </c>
      <c r="E13" s="14">
        <v>11.438435860959739</v>
      </c>
      <c r="F13" s="14">
        <v>11.063644283365143</v>
      </c>
      <c r="G13" s="32">
        <v>9.756271434094721</v>
      </c>
    </row>
    <row r="14" spans="1:7">
      <c r="A14" s="15" t="s">
        <v>47</v>
      </c>
      <c r="B14" s="14">
        <v>12.170007005139812</v>
      </c>
      <c r="C14" s="14">
        <v>11.63963654729794</v>
      </c>
      <c r="D14" s="14" t="s">
        <v>183</v>
      </c>
      <c r="E14" s="14" t="s">
        <v>183</v>
      </c>
      <c r="F14" s="14" t="s">
        <v>183</v>
      </c>
      <c r="G14" s="32" t="s">
        <v>183</v>
      </c>
    </row>
    <row r="15" spans="1:7">
      <c r="A15" s="15" t="s">
        <v>4</v>
      </c>
      <c r="B15" s="14">
        <v>8.3490420117752713</v>
      </c>
      <c r="C15" s="14">
        <v>7.3392015388876821</v>
      </c>
      <c r="D15" s="14">
        <v>8.8865982754090691</v>
      </c>
      <c r="E15" s="14">
        <v>8.183118914161124</v>
      </c>
      <c r="F15" s="14">
        <v>9.1683345407978347</v>
      </c>
      <c r="G15" s="32">
        <v>8.103259812934116</v>
      </c>
    </row>
    <row r="16" spans="1:7">
      <c r="A16" s="15" t="s">
        <v>14</v>
      </c>
      <c r="B16" s="14">
        <v>13.057579890880749</v>
      </c>
      <c r="C16" s="14">
        <v>12.028421408880387</v>
      </c>
      <c r="D16" s="14">
        <v>12.513513639514978</v>
      </c>
      <c r="E16" s="14">
        <v>11.759408908419267</v>
      </c>
      <c r="F16" s="14">
        <v>11.085241401156914</v>
      </c>
      <c r="G16" s="32">
        <v>10.486202511376153</v>
      </c>
    </row>
    <row r="17" spans="1:7" ht="15.75" thickBot="1">
      <c r="A17" s="33" t="s">
        <v>15</v>
      </c>
      <c r="B17" s="34">
        <v>8.2324961948249644</v>
      </c>
      <c r="C17" s="34">
        <v>7.5931079275799345</v>
      </c>
      <c r="D17" s="34">
        <v>8.8298578221079609</v>
      </c>
      <c r="E17" s="34">
        <v>8.4190701505580723</v>
      </c>
      <c r="F17" s="34">
        <v>9.2896688476946156</v>
      </c>
      <c r="G17" s="35">
        <v>8.5485195508561151</v>
      </c>
    </row>
    <row r="53" spans="2:2">
      <c r="B53" s="24">
        <f>B52+B51+B17+B11</f>
        <v>20.051855382479147</v>
      </c>
    </row>
  </sheetData>
  <mergeCells count="3">
    <mergeCell ref="B2:C2"/>
    <mergeCell ref="D2:E2"/>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0"/>
  </sheetPr>
  <dimension ref="A2:B44"/>
  <sheetViews>
    <sheetView workbookViewId="0">
      <selection activeCell="A5" sqref="A5"/>
    </sheetView>
  </sheetViews>
  <sheetFormatPr defaultRowHeight="12"/>
  <cols>
    <col min="1" max="1" width="36.42578125" style="6" bestFit="1" customWidth="1"/>
    <col min="2" max="16384" width="9.140625" style="6"/>
  </cols>
  <sheetData>
    <row r="2" spans="1:2">
      <c r="A2" s="16" t="s">
        <v>12</v>
      </c>
    </row>
    <row r="4" spans="1:2">
      <c r="A4" s="43" t="s">
        <v>48</v>
      </c>
      <c r="B4" s="44" t="s">
        <v>49</v>
      </c>
    </row>
    <row r="5" spans="1:2">
      <c r="A5" s="1" t="s">
        <v>135</v>
      </c>
      <c r="B5" s="39">
        <v>9.1984885073731794E-3</v>
      </c>
    </row>
    <row r="6" spans="1:2">
      <c r="A6" s="1" t="s">
        <v>106</v>
      </c>
      <c r="B6" s="39">
        <v>1.0584512163357795E-2</v>
      </c>
    </row>
    <row r="7" spans="1:2">
      <c r="A7" s="1" t="s">
        <v>93</v>
      </c>
      <c r="B7" s="39">
        <v>2.734321462771348E-2</v>
      </c>
    </row>
    <row r="8" spans="1:2">
      <c r="A8" s="1" t="s">
        <v>100</v>
      </c>
      <c r="B8" s="39">
        <v>1.4503728071313627E-2</v>
      </c>
    </row>
    <row r="9" spans="1:2">
      <c r="A9" s="1" t="s">
        <v>80</v>
      </c>
      <c r="B9" s="39">
        <v>6.797660513548974E-2</v>
      </c>
    </row>
    <row r="10" spans="1:2">
      <c r="A10" s="1" t="s">
        <v>104</v>
      </c>
      <c r="B10" s="39">
        <v>1.1563247060336143E-2</v>
      </c>
    </row>
    <row r="11" spans="1:2">
      <c r="A11" s="1" t="s">
        <v>158</v>
      </c>
      <c r="B11" s="39">
        <v>4.6097395532185906E-3</v>
      </c>
    </row>
    <row r="12" spans="1:2">
      <c r="A12" s="1" t="s">
        <v>91</v>
      </c>
      <c r="B12" s="39">
        <v>2.6060071759452345E-2</v>
      </c>
    </row>
    <row r="13" spans="1:2">
      <c r="A13" s="1" t="s">
        <v>89</v>
      </c>
      <c r="B13" s="39">
        <v>3.5159637539123892E-2</v>
      </c>
    </row>
    <row r="14" spans="1:2">
      <c r="A14" s="1" t="s">
        <v>79</v>
      </c>
      <c r="B14" s="39">
        <v>6.8688537535776348E-2</v>
      </c>
    </row>
    <row r="15" spans="1:2">
      <c r="A15" s="1" t="s">
        <v>110</v>
      </c>
      <c r="B15" s="39">
        <v>7.3891028357541211E-3</v>
      </c>
    </row>
    <row r="16" spans="1:2">
      <c r="A16" s="1" t="s">
        <v>101</v>
      </c>
      <c r="B16" s="39">
        <v>1.1408010951540962E-2</v>
      </c>
    </row>
    <row r="17" spans="1:2">
      <c r="A17" s="1" t="s">
        <v>86</v>
      </c>
      <c r="B17" s="39">
        <v>4.0004095686613027E-2</v>
      </c>
    </row>
    <row r="18" spans="1:2">
      <c r="A18" s="1" t="s">
        <v>103</v>
      </c>
      <c r="B18" s="39">
        <v>1.1949116371232088E-2</v>
      </c>
    </row>
    <row r="19" spans="1:2">
      <c r="A19" s="1" t="s">
        <v>105</v>
      </c>
      <c r="B19" s="39">
        <v>8.869537299749616E-3</v>
      </c>
    </row>
    <row r="20" spans="1:2">
      <c r="A20" s="1" t="s">
        <v>107</v>
      </c>
      <c r="B20" s="39">
        <v>8.0661055656369961E-3</v>
      </c>
    </row>
    <row r="21" spans="1:2">
      <c r="A21" s="1" t="s">
        <v>78</v>
      </c>
      <c r="B21" s="39">
        <v>7.3905200214559152E-2</v>
      </c>
    </row>
    <row r="22" spans="1:2">
      <c r="A22" s="1" t="s">
        <v>97</v>
      </c>
      <c r="B22" s="39">
        <v>1.268680968307976E-2</v>
      </c>
    </row>
    <row r="23" spans="1:2">
      <c r="A23" s="1" t="s">
        <v>84</v>
      </c>
      <c r="B23" s="39">
        <v>4.9003109942328101E-2</v>
      </c>
    </row>
    <row r="24" spans="1:2">
      <c r="A24" s="1" t="s">
        <v>99</v>
      </c>
      <c r="B24" s="39">
        <v>1.199793790862682E-2</v>
      </c>
    </row>
    <row r="25" spans="1:2">
      <c r="A25" s="1" t="s">
        <v>159</v>
      </c>
      <c r="B25" s="39">
        <v>5.2568282330399891E-3</v>
      </c>
    </row>
    <row r="26" spans="1:2">
      <c r="A26" s="1" t="s">
        <v>82</v>
      </c>
      <c r="B26" s="39">
        <v>4.936433323662464E-2</v>
      </c>
    </row>
    <row r="27" spans="1:2">
      <c r="A27" s="1" t="s">
        <v>85</v>
      </c>
      <c r="B27" s="39">
        <v>5.2830317117516928E-2</v>
      </c>
    </row>
    <row r="28" spans="1:2">
      <c r="A28" s="1" t="s">
        <v>165</v>
      </c>
      <c r="B28" s="39">
        <v>8.1848778275188834E-3</v>
      </c>
    </row>
    <row r="29" spans="1:2">
      <c r="A29" s="1" t="s">
        <v>92</v>
      </c>
      <c r="B29" s="39">
        <v>3.7362888980529516E-2</v>
      </c>
    </row>
    <row r="30" spans="1:2">
      <c r="A30" s="1" t="s">
        <v>108</v>
      </c>
      <c r="B30" s="39">
        <v>4.4420357277102692E-3</v>
      </c>
    </row>
    <row r="31" spans="1:2">
      <c r="A31" s="1" t="s">
        <v>87</v>
      </c>
      <c r="B31" s="39">
        <v>2.4939189935693006E-2</v>
      </c>
    </row>
    <row r="32" spans="1:2">
      <c r="A32" s="1" t="s">
        <v>94</v>
      </c>
      <c r="B32" s="39">
        <v>2.1657992859765596E-2</v>
      </c>
    </row>
    <row r="33" spans="1:2">
      <c r="A33" s="1" t="s">
        <v>109</v>
      </c>
      <c r="B33" s="39">
        <v>6.0209013188273954E-3</v>
      </c>
    </row>
    <row r="34" spans="1:2">
      <c r="A34" s="1" t="s">
        <v>102</v>
      </c>
      <c r="B34" s="39">
        <v>2.3294573681540909E-2</v>
      </c>
    </row>
    <row r="35" spans="1:2">
      <c r="A35" s="1" t="s">
        <v>90</v>
      </c>
      <c r="B35" s="39">
        <v>3.3003991296528534E-2</v>
      </c>
    </row>
    <row r="36" spans="1:2">
      <c r="A36" s="1" t="s">
        <v>83</v>
      </c>
      <c r="B36" s="39">
        <v>4.876779337940701E-2</v>
      </c>
    </row>
    <row r="37" spans="1:2">
      <c r="A37" s="1" t="s">
        <v>96</v>
      </c>
      <c r="B37" s="39">
        <v>1.5917164580018361E-2</v>
      </c>
    </row>
    <row r="38" spans="1:2">
      <c r="A38" s="1" t="s">
        <v>88</v>
      </c>
      <c r="B38" s="39">
        <v>3.6546675279590581E-2</v>
      </c>
    </row>
    <row r="39" spans="1:2">
      <c r="A39" s="1" t="s">
        <v>98</v>
      </c>
      <c r="B39" s="39">
        <v>1.6140679352255265E-2</v>
      </c>
    </row>
    <row r="40" spans="1:2">
      <c r="A40" s="1" t="s">
        <v>81</v>
      </c>
      <c r="B40" s="39">
        <v>7.0311826358641069E-2</v>
      </c>
    </row>
    <row r="41" spans="1:2">
      <c r="A41" s="2" t="s">
        <v>111</v>
      </c>
      <c r="B41" s="46">
        <v>0.96500887757748355</v>
      </c>
    </row>
    <row r="42" spans="1:2">
      <c r="A42" s="2" t="s">
        <v>77</v>
      </c>
      <c r="B42" s="46">
        <v>3.4991122422516313E-2</v>
      </c>
    </row>
    <row r="43" spans="1:2">
      <c r="A43" s="2" t="s">
        <v>65</v>
      </c>
      <c r="B43" s="46">
        <v>0.99999999999999989</v>
      </c>
    </row>
    <row r="44" spans="1:2">
      <c r="A44" s="23"/>
      <c r="B44" s="4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0"/>
  </sheetPr>
  <dimension ref="A1:B55"/>
  <sheetViews>
    <sheetView topLeftCell="A25" workbookViewId="0">
      <selection activeCell="A5" sqref="A5:B43"/>
    </sheetView>
  </sheetViews>
  <sheetFormatPr defaultRowHeight="12"/>
  <cols>
    <col min="1" max="1" width="36.42578125" style="28" bestFit="1" customWidth="1"/>
    <col min="2" max="2" width="9.140625" style="28"/>
    <col min="3" max="16384" width="9.140625" style="6"/>
  </cols>
  <sheetData>
    <row r="1" spans="1:2">
      <c r="A1" s="6"/>
      <c r="B1" s="6"/>
    </row>
    <row r="2" spans="1:2">
      <c r="A2" s="16" t="s">
        <v>29</v>
      </c>
      <c r="B2" s="6"/>
    </row>
    <row r="3" spans="1:2">
      <c r="A3" s="6"/>
      <c r="B3" s="6"/>
    </row>
    <row r="4" spans="1:2">
      <c r="A4" s="43" t="s">
        <v>48</v>
      </c>
      <c r="B4" s="44" t="s">
        <v>49</v>
      </c>
    </row>
    <row r="5" spans="1:2">
      <c r="A5" s="1" t="s">
        <v>135</v>
      </c>
      <c r="B5" s="39">
        <v>1.0763991496717201E-2</v>
      </c>
    </row>
    <row r="6" spans="1:2">
      <c r="A6" s="1" t="s">
        <v>106</v>
      </c>
      <c r="B6" s="39">
        <v>1.039842436470997E-2</v>
      </c>
    </row>
    <row r="7" spans="1:2">
      <c r="A7" s="1" t="s">
        <v>93</v>
      </c>
      <c r="B7" s="39">
        <v>2.651418080414595E-2</v>
      </c>
    </row>
    <row r="8" spans="1:2">
      <c r="A8" s="1" t="s">
        <v>100</v>
      </c>
      <c r="B8" s="39">
        <v>1.3528495435857825E-2</v>
      </c>
    </row>
    <row r="9" spans="1:2">
      <c r="A9" s="1" t="s">
        <v>80</v>
      </c>
      <c r="B9" s="39">
        <v>6.9897711219445199E-2</v>
      </c>
    </row>
    <row r="10" spans="1:2">
      <c r="A10" s="1" t="s">
        <v>104</v>
      </c>
      <c r="B10" s="39">
        <v>1.3528613105331806E-2</v>
      </c>
    </row>
    <row r="11" spans="1:2">
      <c r="A11" s="1" t="s">
        <v>158</v>
      </c>
      <c r="B11" s="39">
        <v>4.6139792730715999E-3</v>
      </c>
    </row>
    <row r="12" spans="1:2">
      <c r="A12" s="1" t="s">
        <v>91</v>
      </c>
      <c r="B12" s="39">
        <v>3.0232826715251751E-2</v>
      </c>
    </row>
    <row r="13" spans="1:2">
      <c r="A13" s="1" t="s">
        <v>89</v>
      </c>
      <c r="B13" s="39">
        <v>3.5188907497351742E-2</v>
      </c>
    </row>
    <row r="14" spans="1:2">
      <c r="A14" s="1" t="s">
        <v>79</v>
      </c>
      <c r="B14" s="39">
        <v>6.878232398376348E-2</v>
      </c>
    </row>
    <row r="15" spans="1:2">
      <c r="A15" s="1" t="s">
        <v>110</v>
      </c>
      <c r="B15" s="39">
        <v>8.6226590710969282E-3</v>
      </c>
    </row>
    <row r="16" spans="1:2">
      <c r="A16" s="1" t="s">
        <v>101</v>
      </c>
      <c r="B16" s="39">
        <v>1.3641982714949305E-2</v>
      </c>
    </row>
    <row r="17" spans="1:2">
      <c r="A17" s="1" t="s">
        <v>86</v>
      </c>
      <c r="B17" s="39">
        <v>4.0038755819088015E-2</v>
      </c>
    </row>
    <row r="18" spans="1:2">
      <c r="A18" s="1" t="s">
        <v>103</v>
      </c>
      <c r="B18" s="39">
        <v>1.1926272090018123E-2</v>
      </c>
    </row>
    <row r="19" spans="1:2">
      <c r="A19" s="1" t="s">
        <v>105</v>
      </c>
      <c r="B19" s="39">
        <v>9.2667706544025171E-3</v>
      </c>
    </row>
    <row r="20" spans="1:2">
      <c r="A20" s="1" t="s">
        <v>107</v>
      </c>
      <c r="B20" s="39">
        <v>1.0029902082317244E-2</v>
      </c>
    </row>
    <row r="21" spans="1:2">
      <c r="A21" s="1" t="s">
        <v>78</v>
      </c>
      <c r="B21" s="39">
        <v>7.546041854855054E-2</v>
      </c>
    </row>
    <row r="22" spans="1:2">
      <c r="A22" s="1" t="s">
        <v>97</v>
      </c>
      <c r="B22" s="39">
        <v>1.2994369022627612E-2</v>
      </c>
    </row>
    <row r="23" spans="1:2">
      <c r="A23" s="1" t="s">
        <v>84</v>
      </c>
      <c r="B23" s="39">
        <v>4.9049427320336639E-2</v>
      </c>
    </row>
    <row r="24" spans="1:2">
      <c r="A24" s="1" t="s">
        <v>99</v>
      </c>
      <c r="B24" s="39">
        <v>1.3163970247160432E-2</v>
      </c>
    </row>
    <row r="25" spans="1:2">
      <c r="A25" s="1" t="s">
        <v>159</v>
      </c>
      <c r="B25" s="39">
        <v>5.2611571794927469E-3</v>
      </c>
    </row>
    <row r="26" spans="1:2">
      <c r="A26" s="1" t="s">
        <v>82</v>
      </c>
      <c r="B26" s="39">
        <v>4.8614460121533754E-2</v>
      </c>
    </row>
    <row r="27" spans="1:2">
      <c r="A27" s="1" t="s">
        <v>85</v>
      </c>
      <c r="B27" s="39">
        <v>5.2883413958766778E-2</v>
      </c>
    </row>
    <row r="28" spans="1:2">
      <c r="A28" s="1" t="s">
        <v>165</v>
      </c>
      <c r="B28" s="39">
        <v>8.0963442083441754E-3</v>
      </c>
    </row>
    <row r="29" spans="1:2">
      <c r="A29" s="1" t="s">
        <v>92</v>
      </c>
      <c r="B29" s="39">
        <v>3.699106197671212E-2</v>
      </c>
    </row>
    <row r="30" spans="1:2">
      <c r="A30" s="1" t="s">
        <v>108</v>
      </c>
      <c r="B30" s="39">
        <v>4.4480816966325299E-3</v>
      </c>
    </row>
    <row r="31" spans="1:2">
      <c r="A31" s="1" t="s">
        <v>87</v>
      </c>
      <c r="B31" s="39">
        <v>1.6171281365430449E-2</v>
      </c>
    </row>
    <row r="32" spans="1:2">
      <c r="A32" s="1" t="s">
        <v>94</v>
      </c>
      <c r="B32" s="39">
        <v>2.5809765967693833E-2</v>
      </c>
    </row>
    <row r="33" spans="1:2">
      <c r="A33" s="1" t="s">
        <v>109</v>
      </c>
      <c r="B33" s="39">
        <v>7.1788757117498088E-3</v>
      </c>
    </row>
    <row r="34" spans="1:2">
      <c r="A34" s="1" t="s">
        <v>102</v>
      </c>
      <c r="B34" s="39">
        <v>2.3314806669309976E-2</v>
      </c>
    </row>
    <row r="35" spans="1:2">
      <c r="A35" s="1" t="s">
        <v>90</v>
      </c>
      <c r="B35" s="39">
        <v>3.3582926121191146E-2</v>
      </c>
    </row>
    <row r="36" spans="1:2">
      <c r="A36" s="1" t="s">
        <v>83</v>
      </c>
      <c r="B36" s="39">
        <v>4.7853038709427864E-2</v>
      </c>
    </row>
    <row r="37" spans="1:2">
      <c r="A37" s="1" t="s">
        <v>96</v>
      </c>
      <c r="B37" s="39">
        <v>1.8626344607435306E-2</v>
      </c>
    </row>
    <row r="38" spans="1:2">
      <c r="A38" s="1" t="s">
        <v>88</v>
      </c>
      <c r="B38" s="39">
        <v>3.6579075049311897E-2</v>
      </c>
    </row>
    <row r="39" spans="1:2">
      <c r="A39" s="1" t="s">
        <v>98</v>
      </c>
      <c r="B39" s="39">
        <v>1.9099452621629761E-2</v>
      </c>
    </row>
    <row r="40" spans="1:2">
      <c r="A40" s="1" t="s">
        <v>81</v>
      </c>
      <c r="B40" s="39">
        <v>7.0401163340253245E-2</v>
      </c>
    </row>
    <row r="41" spans="1:2">
      <c r="A41" s="2" t="s">
        <v>111</v>
      </c>
      <c r="B41" s="46">
        <v>0.98255523077110929</v>
      </c>
    </row>
    <row r="42" spans="1:2">
      <c r="A42" s="2" t="s">
        <v>77</v>
      </c>
      <c r="B42" s="39">
        <v>1.7444769228890603E-2</v>
      </c>
    </row>
    <row r="43" spans="1:2">
      <c r="A43" s="2"/>
      <c r="B43" s="46">
        <v>0.99999999999999989</v>
      </c>
    </row>
    <row r="55" spans="2:2">
      <c r="B55" s="2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0"/>
  </sheetPr>
  <dimension ref="A1:B55"/>
  <sheetViews>
    <sheetView workbookViewId="0">
      <selection activeCell="A6" sqref="A6"/>
    </sheetView>
  </sheetViews>
  <sheetFormatPr defaultRowHeight="12"/>
  <cols>
    <col min="1" max="1" width="40.140625" style="28" bestFit="1" customWidth="1"/>
    <col min="2" max="2" width="8.42578125" style="28" bestFit="1" customWidth="1"/>
    <col min="3" max="16384" width="9.140625" style="28"/>
  </cols>
  <sheetData>
    <row r="1" spans="1:2" s="6" customFormat="1"/>
    <row r="2" spans="1:2" s="6" customFormat="1">
      <c r="A2" s="16" t="s">
        <v>26</v>
      </c>
    </row>
    <row r="3" spans="1:2" s="6" customFormat="1"/>
    <row r="4" spans="1:2" s="6" customFormat="1">
      <c r="A4" s="43" t="s">
        <v>48</v>
      </c>
      <c r="B4" s="44" t="s">
        <v>49</v>
      </c>
    </row>
    <row r="5" spans="1:2">
      <c r="A5" s="28" t="s">
        <v>114</v>
      </c>
      <c r="B5" s="42">
        <v>4.2407346966831926E-2</v>
      </c>
    </row>
    <row r="6" spans="1:2">
      <c r="A6" s="28" t="s">
        <v>119</v>
      </c>
      <c r="B6" s="42">
        <v>1.3413629841006304E-2</v>
      </c>
    </row>
    <row r="7" spans="1:2">
      <c r="A7" s="28" t="s">
        <v>112</v>
      </c>
      <c r="B7" s="42">
        <v>4.8972925038742537E-2</v>
      </c>
    </row>
    <row r="8" spans="1:2">
      <c r="A8" s="28" t="s">
        <v>135</v>
      </c>
      <c r="B8" s="42">
        <v>3.7638913088292723E-2</v>
      </c>
    </row>
    <row r="9" spans="1:2">
      <c r="A9" s="28" t="s">
        <v>132</v>
      </c>
      <c r="B9" s="42">
        <v>1.5268278272009011E-2</v>
      </c>
    </row>
    <row r="10" spans="1:2">
      <c r="A10" s="28" t="s">
        <v>93</v>
      </c>
      <c r="B10" s="42">
        <v>2.331211058622637E-2</v>
      </c>
    </row>
    <row r="11" spans="1:2">
      <c r="A11" s="28" t="s">
        <v>117</v>
      </c>
      <c r="B11" s="42">
        <v>9.4019583358181187E-4</v>
      </c>
    </row>
    <row r="12" spans="1:2">
      <c r="A12" s="28" t="s">
        <v>116</v>
      </c>
      <c r="B12" s="42">
        <v>2.755727757866237E-2</v>
      </c>
    </row>
    <row r="13" spans="1:2">
      <c r="A13" s="28" t="s">
        <v>158</v>
      </c>
      <c r="B13" s="42">
        <v>1.7807548147121106E-2</v>
      </c>
    </row>
    <row r="14" spans="1:2">
      <c r="A14" s="28" t="s">
        <v>89</v>
      </c>
      <c r="B14" s="42">
        <v>7.6882308981447059E-2</v>
      </c>
    </row>
    <row r="15" spans="1:2">
      <c r="A15" s="28" t="s">
        <v>110</v>
      </c>
      <c r="B15" s="42">
        <v>2.6042421285262358E-2</v>
      </c>
    </row>
    <row r="16" spans="1:2">
      <c r="A16" s="28" t="s">
        <v>101</v>
      </c>
      <c r="B16" s="42">
        <v>4.9821151251557012E-2</v>
      </c>
    </row>
    <row r="17" spans="1:2">
      <c r="A17" s="28" t="s">
        <v>113</v>
      </c>
      <c r="B17" s="42">
        <v>6.5966887831331464E-2</v>
      </c>
    </row>
    <row r="18" spans="1:2">
      <c r="A18" s="28" t="s">
        <v>78</v>
      </c>
      <c r="B18" s="42">
        <v>6.9808658106684587E-2</v>
      </c>
    </row>
    <row r="19" spans="1:2">
      <c r="A19" s="28" t="s">
        <v>97</v>
      </c>
      <c r="B19" s="42">
        <v>1.4071940335246332E-2</v>
      </c>
    </row>
    <row r="20" spans="1:2">
      <c r="A20" s="28" t="s">
        <v>99</v>
      </c>
      <c r="B20" s="42">
        <v>1.8380629330623094E-2</v>
      </c>
    </row>
    <row r="21" spans="1:2">
      <c r="A21" s="28" t="s">
        <v>82</v>
      </c>
      <c r="B21" s="42">
        <v>3.820971309489353E-2</v>
      </c>
    </row>
    <row r="22" spans="1:2">
      <c r="A22" s="28" t="s">
        <v>115</v>
      </c>
      <c r="B22" s="42">
        <v>3.0111184145384794E-2</v>
      </c>
    </row>
    <row r="23" spans="1:2">
      <c r="A23" s="28" t="s">
        <v>85</v>
      </c>
      <c r="B23" s="42">
        <v>7.2784819807677537E-2</v>
      </c>
    </row>
    <row r="24" spans="1:2">
      <c r="A24" s="28" t="s">
        <v>92</v>
      </c>
      <c r="B24" s="42">
        <v>2.7349349852429223E-2</v>
      </c>
    </row>
    <row r="25" spans="1:2">
      <c r="A25" s="28" t="s">
        <v>151</v>
      </c>
      <c r="B25" s="42">
        <v>3.994949755957761E-3</v>
      </c>
    </row>
    <row r="26" spans="1:2">
      <c r="A26" s="28" t="s">
        <v>87</v>
      </c>
      <c r="B26" s="42">
        <v>5.4664110456913301E-2</v>
      </c>
    </row>
    <row r="27" spans="1:2">
      <c r="A27" s="28" t="s">
        <v>94</v>
      </c>
      <c r="B27" s="42">
        <v>1.7113956826418364E-2</v>
      </c>
    </row>
    <row r="28" spans="1:2">
      <c r="A28" s="28" t="s">
        <v>90</v>
      </c>
      <c r="B28" s="42">
        <v>4.2664242580934909E-2</v>
      </c>
    </row>
    <row r="29" spans="1:2">
      <c r="A29" s="28" t="s">
        <v>83</v>
      </c>
      <c r="B29" s="42">
        <v>3.7470343405155641E-2</v>
      </c>
    </row>
    <row r="30" spans="1:2">
      <c r="A30" s="28" t="s">
        <v>96</v>
      </c>
      <c r="B30" s="42">
        <v>3.3816001230127249E-2</v>
      </c>
    </row>
    <row r="31" spans="1:2">
      <c r="A31" s="28" t="s">
        <v>88</v>
      </c>
      <c r="B31" s="42">
        <v>5.2620413360999943E-2</v>
      </c>
    </row>
    <row r="32" spans="1:2">
      <c r="A32" s="28" t="s">
        <v>111</v>
      </c>
      <c r="B32" s="42">
        <v>0.95909130699151846</v>
      </c>
    </row>
    <row r="33" spans="1:2">
      <c r="A33" s="23" t="s">
        <v>77</v>
      </c>
      <c r="B33" s="41">
        <v>4.0908693008481614E-2</v>
      </c>
    </row>
    <row r="34" spans="1:2">
      <c r="A34" s="23"/>
      <c r="B34" s="42">
        <v>1</v>
      </c>
    </row>
    <row r="35" spans="1:2">
      <c r="A35" s="23"/>
      <c r="B35" s="41"/>
    </row>
    <row r="55" spans="2:2">
      <c r="B55" s="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28"/>
    </sheetView>
  </sheetViews>
  <sheetFormatPr defaultRowHeight="12"/>
  <cols>
    <col min="1" max="1" width="49.140625" style="28" bestFit="1" customWidth="1"/>
    <col min="2" max="2" width="8.42578125" style="29" bestFit="1" customWidth="1"/>
    <col min="3" max="16384" width="9.140625" style="28"/>
  </cols>
  <sheetData>
    <row r="1" spans="1:2" s="6" customFormat="1">
      <c r="B1" s="22"/>
    </row>
    <row r="2" spans="1:2" s="6" customFormat="1">
      <c r="A2" s="16" t="s">
        <v>19</v>
      </c>
      <c r="B2" s="22"/>
    </row>
    <row r="3" spans="1:2" s="6" customFormat="1">
      <c r="B3" s="22"/>
    </row>
    <row r="4" spans="1:2" s="6" customFormat="1">
      <c r="A4" s="43" t="s">
        <v>48</v>
      </c>
      <c r="B4" s="47" t="s">
        <v>49</v>
      </c>
    </row>
    <row r="5" spans="1:2">
      <c r="A5" s="1" t="s">
        <v>122</v>
      </c>
      <c r="B5" s="39">
        <v>5.4025117476660243E-2</v>
      </c>
    </row>
    <row r="6" spans="1:2">
      <c r="A6" s="1" t="s">
        <v>152</v>
      </c>
      <c r="B6" s="39">
        <v>1.9701616430735102E-2</v>
      </c>
    </row>
    <row r="7" spans="1:2">
      <c r="A7" s="1" t="s">
        <v>123</v>
      </c>
      <c r="B7" s="39">
        <v>2.8201031589267202E-2</v>
      </c>
    </row>
    <row r="8" spans="1:2">
      <c r="A8" s="1" t="s">
        <v>112</v>
      </c>
      <c r="B8" s="39">
        <v>7.0491162578587951E-2</v>
      </c>
    </row>
    <row r="9" spans="1:2">
      <c r="A9" s="1" t="s">
        <v>118</v>
      </c>
      <c r="B9" s="39">
        <v>5.7903631154197395E-2</v>
      </c>
    </row>
    <row r="10" spans="1:2">
      <c r="A10" s="1" t="s">
        <v>93</v>
      </c>
      <c r="B10" s="39">
        <v>6.9407309809199166E-2</v>
      </c>
    </row>
    <row r="11" spans="1:2">
      <c r="A11" s="1" t="s">
        <v>125</v>
      </c>
      <c r="B11" s="39">
        <v>2.0608505016765949E-2</v>
      </c>
    </row>
    <row r="12" spans="1:2">
      <c r="A12" s="1" t="s">
        <v>158</v>
      </c>
      <c r="B12" s="39">
        <v>3.2875410925649433E-2</v>
      </c>
    </row>
    <row r="13" spans="1:2">
      <c r="A13" s="1" t="s">
        <v>126</v>
      </c>
      <c r="B13" s="39">
        <v>1.3517977650031028E-2</v>
      </c>
    </row>
    <row r="14" spans="1:2">
      <c r="A14" s="1" t="s">
        <v>79</v>
      </c>
      <c r="B14" s="39">
        <v>5.0701275470888339E-2</v>
      </c>
    </row>
    <row r="15" spans="1:2">
      <c r="A15" s="1" t="s">
        <v>110</v>
      </c>
      <c r="B15" s="39">
        <v>2.0615773655995921E-2</v>
      </c>
    </row>
    <row r="16" spans="1:2">
      <c r="A16" s="1" t="s">
        <v>107</v>
      </c>
      <c r="B16" s="39">
        <v>3.9703401486512899E-2</v>
      </c>
    </row>
    <row r="17" spans="1:2">
      <c r="A17" s="1" t="s">
        <v>97</v>
      </c>
      <c r="B17" s="39">
        <v>2.3857908908318463E-2</v>
      </c>
    </row>
    <row r="18" spans="1:2">
      <c r="A18" s="1" t="s">
        <v>159</v>
      </c>
      <c r="B18" s="39">
        <v>5.7740882093544041E-2</v>
      </c>
    </row>
    <row r="19" spans="1:2">
      <c r="A19" s="1" t="s">
        <v>82</v>
      </c>
      <c r="B19" s="39">
        <v>8.7055424916426496E-2</v>
      </c>
    </row>
    <row r="20" spans="1:2">
      <c r="A20" s="1" t="s">
        <v>92</v>
      </c>
      <c r="B20" s="39">
        <v>1.9072265027933959E-2</v>
      </c>
    </row>
    <row r="21" spans="1:2">
      <c r="A21" s="1" t="s">
        <v>121</v>
      </c>
      <c r="B21" s="39">
        <v>8.0561691086468157E-2</v>
      </c>
    </row>
    <row r="22" spans="1:2">
      <c r="A22" s="1" t="s">
        <v>120</v>
      </c>
      <c r="B22" s="39">
        <v>8.3938286097177794E-2</v>
      </c>
    </row>
    <row r="23" spans="1:2">
      <c r="A23" s="1" t="s">
        <v>151</v>
      </c>
      <c r="B23" s="39">
        <v>1.989201048214399E-2</v>
      </c>
    </row>
    <row r="24" spans="1:2">
      <c r="A24" s="1" t="s">
        <v>83</v>
      </c>
      <c r="B24" s="39">
        <v>4.195192785041265E-2</v>
      </c>
    </row>
    <row r="25" spans="1:2">
      <c r="A25" s="1" t="s">
        <v>88</v>
      </c>
      <c r="B25" s="39">
        <v>4.971817691398369E-2</v>
      </c>
    </row>
    <row r="26" spans="1:2">
      <c r="A26" s="2" t="s">
        <v>111</v>
      </c>
      <c r="B26" s="46">
        <v>0.94154078662089979</v>
      </c>
    </row>
    <row r="27" spans="1:2">
      <c r="A27" s="2" t="s">
        <v>77</v>
      </c>
      <c r="B27" s="46">
        <v>5.8459213379100247E-2</v>
      </c>
    </row>
    <row r="28" spans="1:2">
      <c r="A28" s="2" t="s">
        <v>65</v>
      </c>
      <c r="B28" s="46">
        <v>1</v>
      </c>
    </row>
    <row r="55" spans="2:2">
      <c r="B55" s="29">
        <f>B54+B53+B19+B12</f>
        <v>0.11993083584207592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1:B55"/>
  <sheetViews>
    <sheetView workbookViewId="0">
      <selection activeCell="A25" sqref="A25:B25"/>
    </sheetView>
  </sheetViews>
  <sheetFormatPr defaultRowHeight="12"/>
  <cols>
    <col min="1" max="1" width="50.5703125" style="28" bestFit="1" customWidth="1"/>
    <col min="2" max="16384" width="9.140625" style="28"/>
  </cols>
  <sheetData>
    <row r="1" spans="1:2" s="6" customFormat="1"/>
    <row r="2" spans="1:2" s="6" customFormat="1">
      <c r="A2" s="16" t="s">
        <v>24</v>
      </c>
    </row>
    <row r="3" spans="1:2" s="6" customFormat="1"/>
    <row r="4" spans="1:2" s="6" customFormat="1">
      <c r="A4" s="43" t="s">
        <v>48</v>
      </c>
      <c r="B4" s="44" t="s">
        <v>49</v>
      </c>
    </row>
    <row r="5" spans="1:2">
      <c r="A5" s="1" t="s">
        <v>160</v>
      </c>
      <c r="B5" s="39">
        <v>2.340420291058953E-2</v>
      </c>
    </row>
    <row r="6" spans="1:2">
      <c r="A6" s="1" t="s">
        <v>93</v>
      </c>
      <c r="B6" s="39">
        <v>6.9817438158501E-2</v>
      </c>
    </row>
    <row r="7" spans="1:2">
      <c r="A7" s="1" t="s">
        <v>125</v>
      </c>
      <c r="B7" s="39">
        <v>2.0321974167020022E-2</v>
      </c>
    </row>
    <row r="8" spans="1:2">
      <c r="A8" s="1" t="s">
        <v>116</v>
      </c>
      <c r="B8" s="39">
        <v>8.8177758981015666E-2</v>
      </c>
    </row>
    <row r="9" spans="1:2">
      <c r="A9" s="1" t="s">
        <v>158</v>
      </c>
      <c r="B9" s="39">
        <v>1.5234391461006837E-2</v>
      </c>
    </row>
    <row r="10" spans="1:2">
      <c r="A10" s="1" t="s">
        <v>126</v>
      </c>
      <c r="B10" s="39">
        <v>8.550570567856064E-2</v>
      </c>
    </row>
    <row r="11" spans="1:2">
      <c r="A11" s="1" t="s">
        <v>79</v>
      </c>
      <c r="B11" s="39">
        <v>5.4434227231362833E-2</v>
      </c>
    </row>
    <row r="12" spans="1:2">
      <c r="A12" s="1" t="s">
        <v>131</v>
      </c>
      <c r="B12" s="39">
        <v>4.6072573883827864E-2</v>
      </c>
    </row>
    <row r="13" spans="1:2">
      <c r="A13" s="1" t="s">
        <v>128</v>
      </c>
      <c r="B13" s="39">
        <v>3.2807253427985177E-2</v>
      </c>
    </row>
    <row r="14" spans="1:2">
      <c r="A14" s="1" t="s">
        <v>97</v>
      </c>
      <c r="B14" s="39">
        <v>2.5742291936870006E-2</v>
      </c>
    </row>
    <row r="15" spans="1:2">
      <c r="A15" s="1" t="s">
        <v>82</v>
      </c>
      <c r="B15" s="39">
        <v>8.6611403369674878E-2</v>
      </c>
    </row>
    <row r="16" spans="1:2">
      <c r="A16" s="1" t="s">
        <v>92</v>
      </c>
      <c r="B16" s="39">
        <v>2.021537178669524E-2</v>
      </c>
    </row>
    <row r="17" spans="1:2">
      <c r="A17" s="1" t="s">
        <v>121</v>
      </c>
      <c r="B17" s="39">
        <v>8.6991357141933873E-2</v>
      </c>
    </row>
    <row r="18" spans="1:2">
      <c r="A18" s="1" t="s">
        <v>127</v>
      </c>
      <c r="B18" s="39">
        <v>8.8286862172648264E-2</v>
      </c>
    </row>
    <row r="19" spans="1:2">
      <c r="A19" s="1" t="s">
        <v>129</v>
      </c>
      <c r="B19" s="39">
        <v>1.9775907182636644E-2</v>
      </c>
    </row>
    <row r="20" spans="1:2">
      <c r="A20" s="1" t="s">
        <v>120</v>
      </c>
      <c r="B20" s="39">
        <v>8.4847102185325457E-2</v>
      </c>
    </row>
    <row r="21" spans="1:2">
      <c r="A21" s="1" t="s">
        <v>151</v>
      </c>
      <c r="B21" s="39">
        <v>2.6334178870808488E-2</v>
      </c>
    </row>
    <row r="22" spans="1:2">
      <c r="A22" s="1" t="s">
        <v>87</v>
      </c>
      <c r="B22" s="39">
        <v>7.4228191119374565E-2</v>
      </c>
    </row>
    <row r="23" spans="1:2">
      <c r="A23" s="2" t="s">
        <v>111</v>
      </c>
      <c r="B23" s="46">
        <v>0.94880819166583685</v>
      </c>
    </row>
    <row r="24" spans="1:2">
      <c r="A24" s="2" t="s">
        <v>77</v>
      </c>
      <c r="B24" s="46">
        <v>5.1191808334163293E-2</v>
      </c>
    </row>
    <row r="25" spans="1:2">
      <c r="A25" s="2" t="s">
        <v>65</v>
      </c>
      <c r="B25" s="46">
        <v>1.0000000000000002</v>
      </c>
    </row>
    <row r="26" spans="1:2">
      <c r="A26" s="23"/>
      <c r="B26" s="41"/>
    </row>
    <row r="27" spans="1:2">
      <c r="A27" s="23"/>
      <c r="B27" s="23"/>
    </row>
    <row r="55" spans="2:2">
      <c r="B55" s="2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1:B55"/>
  <sheetViews>
    <sheetView workbookViewId="0">
      <selection activeCell="A5" sqref="A5:B42"/>
    </sheetView>
  </sheetViews>
  <sheetFormatPr defaultRowHeight="12"/>
  <cols>
    <col min="1" max="1" width="50.7109375" style="28" bestFit="1" customWidth="1"/>
    <col min="2" max="2" width="8.42578125" style="28" bestFit="1" customWidth="1"/>
    <col min="3" max="3" width="28.7109375" style="28" customWidth="1"/>
    <col min="4" max="16384" width="9.140625" style="28"/>
  </cols>
  <sheetData>
    <row r="1" spans="1:2" s="6" customFormat="1"/>
    <row r="2" spans="1:2" s="6" customFormat="1">
      <c r="A2" s="16" t="s">
        <v>21</v>
      </c>
    </row>
    <row r="3" spans="1:2" s="6" customFormat="1"/>
    <row r="4" spans="1:2" s="6" customFormat="1">
      <c r="A4" s="43" t="s">
        <v>48</v>
      </c>
      <c r="B4" s="44" t="s">
        <v>49</v>
      </c>
    </row>
    <row r="5" spans="1:2">
      <c r="A5" s="1" t="s">
        <v>152</v>
      </c>
      <c r="B5" s="39">
        <v>2.1411905179032385E-2</v>
      </c>
    </row>
    <row r="6" spans="1:2">
      <c r="A6" s="1" t="s">
        <v>119</v>
      </c>
      <c r="B6" s="39">
        <v>1.85716137509007E-2</v>
      </c>
    </row>
    <row r="7" spans="1:2">
      <c r="A7" s="1" t="s">
        <v>132</v>
      </c>
      <c r="B7" s="39">
        <v>2.318323707422687E-2</v>
      </c>
    </row>
    <row r="8" spans="1:2">
      <c r="A8" s="1" t="s">
        <v>133</v>
      </c>
      <c r="B8" s="39">
        <v>1.7904388527107285E-2</v>
      </c>
    </row>
    <row r="9" spans="1:2">
      <c r="A9" s="1" t="s">
        <v>100</v>
      </c>
      <c r="B9" s="39">
        <v>3.9896011782330397E-2</v>
      </c>
    </row>
    <row r="10" spans="1:2">
      <c r="A10" s="1" t="s">
        <v>177</v>
      </c>
      <c r="B10" s="39">
        <v>9.7824804001392963E-3</v>
      </c>
    </row>
    <row r="11" spans="1:2">
      <c r="A11" s="1" t="s">
        <v>80</v>
      </c>
      <c r="B11" s="39">
        <v>3.9938792308861618E-2</v>
      </c>
    </row>
    <row r="12" spans="1:2">
      <c r="A12" s="1" t="s">
        <v>104</v>
      </c>
      <c r="B12" s="39">
        <v>2.0674570221758976E-2</v>
      </c>
    </row>
    <row r="13" spans="1:2">
      <c r="A13" s="1" t="s">
        <v>158</v>
      </c>
      <c r="B13" s="39">
        <v>2.7737031191689073E-2</v>
      </c>
    </row>
    <row r="14" spans="1:2">
      <c r="A14" s="1" t="s">
        <v>91</v>
      </c>
      <c r="B14" s="39">
        <v>2.7753438781864582E-2</v>
      </c>
    </row>
    <row r="15" spans="1:2">
      <c r="A15" s="1" t="s">
        <v>126</v>
      </c>
      <c r="B15" s="39">
        <v>2.3002837465681686E-2</v>
      </c>
    </row>
    <row r="16" spans="1:2">
      <c r="A16" s="1" t="s">
        <v>110</v>
      </c>
      <c r="B16" s="39">
        <v>3.3944032621088381E-2</v>
      </c>
    </row>
    <row r="17" spans="1:2">
      <c r="A17" s="1" t="s">
        <v>103</v>
      </c>
      <c r="B17" s="39">
        <v>4.1513216345272989E-2</v>
      </c>
    </row>
    <row r="18" spans="1:2">
      <c r="A18" s="1" t="s">
        <v>107</v>
      </c>
      <c r="B18" s="39">
        <v>3.2694321169387516E-2</v>
      </c>
    </row>
    <row r="19" spans="1:2">
      <c r="A19" s="1" t="s">
        <v>131</v>
      </c>
      <c r="B19" s="39">
        <v>4.2115499052124306E-2</v>
      </c>
    </row>
    <row r="20" spans="1:2">
      <c r="A20" s="1" t="s">
        <v>128</v>
      </c>
      <c r="B20" s="39">
        <v>1.7890648428586082E-2</v>
      </c>
    </row>
    <row r="21" spans="1:2">
      <c r="A21" s="1" t="s">
        <v>99</v>
      </c>
      <c r="B21" s="39">
        <v>2.181840406446434E-2</v>
      </c>
    </row>
    <row r="22" spans="1:2">
      <c r="A22" s="1" t="s">
        <v>165</v>
      </c>
      <c r="B22" s="39">
        <v>1.2433447027523983E-2</v>
      </c>
    </row>
    <row r="23" spans="1:2">
      <c r="A23" s="1" t="s">
        <v>92</v>
      </c>
      <c r="B23" s="39">
        <v>3.0115880116981051E-2</v>
      </c>
    </row>
    <row r="24" spans="1:2">
      <c r="A24" s="1" t="s">
        <v>166</v>
      </c>
      <c r="B24" s="39">
        <v>2.9759577049345728E-2</v>
      </c>
    </row>
    <row r="25" spans="1:2">
      <c r="A25" s="1" t="s">
        <v>129</v>
      </c>
      <c r="B25" s="39">
        <v>2.909156332172997E-2</v>
      </c>
    </row>
    <row r="26" spans="1:2">
      <c r="A26" s="1" t="s">
        <v>151</v>
      </c>
      <c r="B26" s="39">
        <v>1.9991843348351898E-2</v>
      </c>
    </row>
    <row r="27" spans="1:2">
      <c r="A27" s="1" t="s">
        <v>108</v>
      </c>
      <c r="B27" s="39">
        <v>1.7113116553050402E-2</v>
      </c>
    </row>
    <row r="28" spans="1:2">
      <c r="A28" s="1" t="s">
        <v>134</v>
      </c>
      <c r="B28" s="39">
        <v>1.1777227303889189E-2</v>
      </c>
    </row>
    <row r="29" spans="1:2">
      <c r="A29" s="1" t="s">
        <v>178</v>
      </c>
      <c r="B29" s="39">
        <v>1.9753027350245256E-2</v>
      </c>
    </row>
    <row r="30" spans="1:2">
      <c r="A30" s="1" t="s">
        <v>130</v>
      </c>
      <c r="B30" s="39">
        <v>3.4441846959818161E-2</v>
      </c>
    </row>
    <row r="31" spans="1:2">
      <c r="A31" s="1" t="s">
        <v>109</v>
      </c>
      <c r="B31" s="39">
        <v>2.2286137821205695E-2</v>
      </c>
    </row>
    <row r="32" spans="1:2">
      <c r="A32" s="1" t="s">
        <v>102</v>
      </c>
      <c r="B32" s="39">
        <v>5.3325674671011423E-2</v>
      </c>
    </row>
    <row r="33" spans="1:2">
      <c r="A33" s="1" t="s">
        <v>90</v>
      </c>
      <c r="B33" s="39">
        <v>3.0431147432500544E-2</v>
      </c>
    </row>
    <row r="34" spans="1:2">
      <c r="A34" s="1" t="s">
        <v>83</v>
      </c>
      <c r="B34" s="39">
        <v>2.0901055362218385E-2</v>
      </c>
    </row>
    <row r="35" spans="1:2">
      <c r="A35" s="1" t="s">
        <v>153</v>
      </c>
      <c r="B35" s="39">
        <v>2.7734112049878711E-2</v>
      </c>
    </row>
    <row r="36" spans="1:2">
      <c r="A36" s="1" t="s">
        <v>167</v>
      </c>
      <c r="B36" s="39">
        <v>2.0875621919778646E-2</v>
      </c>
    </row>
    <row r="37" spans="1:2">
      <c r="A37" s="1" t="s">
        <v>98</v>
      </c>
      <c r="B37" s="39">
        <v>2.0433992672559874E-2</v>
      </c>
    </row>
    <row r="38" spans="1:2">
      <c r="A38" s="1" t="s">
        <v>124</v>
      </c>
      <c r="B38" s="39">
        <v>2.0500629633886151E-2</v>
      </c>
    </row>
    <row r="39" spans="1:2">
      <c r="A39" s="1" t="s">
        <v>81</v>
      </c>
      <c r="B39" s="39">
        <v>5.549691221754894E-2</v>
      </c>
    </row>
    <row r="40" spans="1:2">
      <c r="A40" s="2" t="s">
        <v>111</v>
      </c>
      <c r="B40" s="46">
        <v>0.93629524117604057</v>
      </c>
    </row>
    <row r="41" spans="1:2">
      <c r="A41" s="2" t="s">
        <v>77</v>
      </c>
      <c r="B41" s="46">
        <v>6.370475882395947E-2</v>
      </c>
    </row>
    <row r="42" spans="1:2">
      <c r="A42" s="2" t="s">
        <v>65</v>
      </c>
      <c r="B42" s="46">
        <v>1</v>
      </c>
    </row>
    <row r="55" spans="2:2">
      <c r="B55" s="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1:F55"/>
  <sheetViews>
    <sheetView workbookViewId="0">
      <selection activeCell="A5" sqref="A5:C49"/>
    </sheetView>
  </sheetViews>
  <sheetFormatPr defaultRowHeight="12"/>
  <cols>
    <col min="1" max="1" width="50.7109375" style="28" bestFit="1" customWidth="1"/>
    <col min="2" max="2" width="8.42578125" style="28" bestFit="1" customWidth="1"/>
    <col min="3" max="3" width="11.140625" style="28" bestFit="1" customWidth="1"/>
    <col min="4" max="4" width="9.140625" style="28"/>
    <col min="5" max="5" width="33.28515625" style="6" bestFit="1" customWidth="1"/>
    <col min="6" max="16384" width="9.140625" style="6"/>
  </cols>
  <sheetData>
    <row r="1" spans="1:6">
      <c r="A1" s="6"/>
      <c r="B1" s="6"/>
      <c r="C1" s="6"/>
    </row>
    <row r="2" spans="1:6">
      <c r="A2" s="16" t="s">
        <v>17</v>
      </c>
      <c r="B2" s="6"/>
      <c r="C2" s="6"/>
    </row>
    <row r="3" spans="1:6">
      <c r="A3" s="6"/>
      <c r="B3" s="6"/>
      <c r="C3" s="6"/>
    </row>
    <row r="4" spans="1:6">
      <c r="A4" s="43" t="s">
        <v>48</v>
      </c>
      <c r="B4" s="44" t="s">
        <v>49</v>
      </c>
      <c r="C4" s="45" t="s">
        <v>51</v>
      </c>
      <c r="E4" s="40" t="s">
        <v>56</v>
      </c>
      <c r="F4" s="1">
        <v>6</v>
      </c>
    </row>
    <row r="5" spans="1:6">
      <c r="A5" s="1" t="s">
        <v>138</v>
      </c>
      <c r="B5" s="39">
        <v>2.2681812900511477E-2</v>
      </c>
      <c r="C5" s="1" t="s">
        <v>53</v>
      </c>
      <c r="E5" s="40" t="s">
        <v>55</v>
      </c>
      <c r="F5" s="1">
        <v>7.1</v>
      </c>
    </row>
    <row r="6" spans="1:6">
      <c r="A6" s="1" t="s">
        <v>161</v>
      </c>
      <c r="B6" s="39">
        <v>6.5849289554137672E-2</v>
      </c>
      <c r="C6" s="1" t="s">
        <v>137</v>
      </c>
    </row>
    <row r="7" spans="1:6">
      <c r="A7" s="1" t="s">
        <v>162</v>
      </c>
      <c r="B7" s="39">
        <v>4.4011865766955559E-2</v>
      </c>
      <c r="C7" s="1" t="s">
        <v>137</v>
      </c>
    </row>
    <row r="8" spans="1:6">
      <c r="A8" s="1" t="s">
        <v>136</v>
      </c>
      <c r="B8" s="39">
        <v>6.9750132725863528E-2</v>
      </c>
      <c r="C8" s="1" t="s">
        <v>137</v>
      </c>
    </row>
    <row r="9" spans="1:6">
      <c r="A9" s="2" t="s">
        <v>154</v>
      </c>
      <c r="B9" s="46">
        <v>0.20229310094746825</v>
      </c>
      <c r="C9" s="1"/>
    </row>
    <row r="10" spans="1:6">
      <c r="A10" s="1" t="s">
        <v>164</v>
      </c>
      <c r="B10" s="39">
        <v>7.2621138922724496E-2</v>
      </c>
      <c r="C10" s="1" t="s">
        <v>52</v>
      </c>
    </row>
    <row r="11" spans="1:6">
      <c r="A11" s="1" t="s">
        <v>142</v>
      </c>
      <c r="B11" s="39">
        <v>5.2907574150578084E-2</v>
      </c>
      <c r="C11" s="1" t="s">
        <v>52</v>
      </c>
    </row>
    <row r="12" spans="1:6">
      <c r="A12" s="1" t="s">
        <v>140</v>
      </c>
      <c r="B12" s="39">
        <v>4.4823283473442131E-2</v>
      </c>
      <c r="C12" s="1" t="s">
        <v>52</v>
      </c>
    </row>
    <row r="13" spans="1:6">
      <c r="A13" s="1" t="s">
        <v>139</v>
      </c>
      <c r="B13" s="39">
        <v>7.8255322603652908E-2</v>
      </c>
      <c r="C13" s="1" t="s">
        <v>52</v>
      </c>
    </row>
    <row r="14" spans="1:6">
      <c r="A14" s="1" t="s">
        <v>141</v>
      </c>
      <c r="B14" s="39">
        <v>1.2278473616461104E-2</v>
      </c>
      <c r="C14" s="1" t="s">
        <v>52</v>
      </c>
    </row>
    <row r="15" spans="1:6">
      <c r="A15" s="1" t="s">
        <v>168</v>
      </c>
      <c r="B15" s="39">
        <v>4.9297260978562629E-2</v>
      </c>
      <c r="C15" s="1" t="s">
        <v>52</v>
      </c>
    </row>
    <row r="16" spans="1:6">
      <c r="A16" s="2" t="s">
        <v>75</v>
      </c>
      <c r="B16" s="46">
        <v>0.31018305374542138</v>
      </c>
      <c r="C16" s="1"/>
    </row>
    <row r="17" spans="1:3">
      <c r="A17" s="1" t="s">
        <v>95</v>
      </c>
      <c r="B17" s="39">
        <v>1.1047858898516887E-3</v>
      </c>
      <c r="C17" s="1" t="s">
        <v>163</v>
      </c>
    </row>
    <row r="18" spans="1:3">
      <c r="A18" s="1" t="s">
        <v>119</v>
      </c>
      <c r="B18" s="39">
        <v>4.9704921189097509E-3</v>
      </c>
      <c r="C18" s="1" t="s">
        <v>163</v>
      </c>
    </row>
    <row r="19" spans="1:3">
      <c r="A19" s="1" t="s">
        <v>135</v>
      </c>
      <c r="B19" s="39">
        <v>9.2693500451383453E-3</v>
      </c>
      <c r="C19" s="1" t="s">
        <v>163</v>
      </c>
    </row>
    <row r="20" spans="1:3">
      <c r="A20" s="1" t="s">
        <v>93</v>
      </c>
      <c r="B20" s="39">
        <v>1.0154696243737648E-2</v>
      </c>
      <c r="C20" s="1" t="s">
        <v>163</v>
      </c>
    </row>
    <row r="21" spans="1:3">
      <c r="A21" s="1" t="s">
        <v>80</v>
      </c>
      <c r="B21" s="39">
        <v>2.4942852417968748E-2</v>
      </c>
      <c r="C21" s="1" t="s">
        <v>163</v>
      </c>
    </row>
    <row r="22" spans="1:3">
      <c r="A22" s="1" t="s">
        <v>89</v>
      </c>
      <c r="B22" s="39">
        <v>1.6943813279450791E-2</v>
      </c>
      <c r="C22" s="1" t="s">
        <v>163</v>
      </c>
    </row>
    <row r="23" spans="1:3">
      <c r="A23" s="1" t="s">
        <v>79</v>
      </c>
      <c r="B23" s="39">
        <v>2.9609364761443376E-2</v>
      </c>
      <c r="C23" s="1" t="s">
        <v>163</v>
      </c>
    </row>
    <row r="24" spans="1:3">
      <c r="A24" s="1" t="s">
        <v>110</v>
      </c>
      <c r="B24" s="39">
        <v>9.3342641656896791E-3</v>
      </c>
      <c r="C24" s="1" t="s">
        <v>163</v>
      </c>
    </row>
    <row r="25" spans="1:3">
      <c r="A25" s="1" t="s">
        <v>101</v>
      </c>
      <c r="B25" s="39">
        <v>5.2598197500216774E-3</v>
      </c>
      <c r="C25" s="1" t="s">
        <v>163</v>
      </c>
    </row>
    <row r="26" spans="1:3">
      <c r="A26" s="1" t="s">
        <v>86</v>
      </c>
      <c r="B26" s="39">
        <v>1.6632045675659506E-2</v>
      </c>
      <c r="C26" s="1" t="s">
        <v>163</v>
      </c>
    </row>
    <row r="27" spans="1:3">
      <c r="A27" s="1" t="s">
        <v>103</v>
      </c>
      <c r="B27" s="39">
        <v>8.8655471687845138E-3</v>
      </c>
      <c r="C27" s="1" t="s">
        <v>163</v>
      </c>
    </row>
    <row r="28" spans="1:3">
      <c r="A28" s="1" t="s">
        <v>107</v>
      </c>
      <c r="B28" s="39">
        <v>6.3996185286381447E-3</v>
      </c>
      <c r="C28" s="1" t="s">
        <v>163</v>
      </c>
    </row>
    <row r="29" spans="1:3">
      <c r="A29" s="1" t="s">
        <v>78</v>
      </c>
      <c r="B29" s="39">
        <v>3.2532977023154643E-2</v>
      </c>
      <c r="C29" s="1" t="s">
        <v>163</v>
      </c>
    </row>
    <row r="30" spans="1:3">
      <c r="A30" s="1" t="s">
        <v>97</v>
      </c>
      <c r="B30" s="39">
        <v>7.5336037384490509E-3</v>
      </c>
      <c r="C30" s="1" t="s">
        <v>163</v>
      </c>
    </row>
    <row r="31" spans="1:3">
      <c r="A31" s="1" t="s">
        <v>84</v>
      </c>
      <c r="B31" s="39">
        <v>1.8352258737227244E-2</v>
      </c>
      <c r="C31" s="1" t="s">
        <v>163</v>
      </c>
    </row>
    <row r="32" spans="1:3">
      <c r="A32" s="1" t="s">
        <v>99</v>
      </c>
      <c r="B32" s="39">
        <v>5.5581407589575648E-3</v>
      </c>
      <c r="C32" s="1" t="s">
        <v>163</v>
      </c>
    </row>
    <row r="33" spans="1:3">
      <c r="A33" s="1" t="s">
        <v>159</v>
      </c>
      <c r="B33" s="39">
        <v>7.6797360553356193E-3</v>
      </c>
      <c r="C33" s="1" t="s">
        <v>163</v>
      </c>
    </row>
    <row r="34" spans="1:3">
      <c r="A34" s="1" t="s">
        <v>82</v>
      </c>
      <c r="B34" s="39">
        <v>1.5417115824273867E-2</v>
      </c>
      <c r="C34" s="1" t="s">
        <v>163</v>
      </c>
    </row>
    <row r="35" spans="1:3">
      <c r="A35" s="1" t="s">
        <v>115</v>
      </c>
      <c r="B35" s="39">
        <v>5.1129865815975435E-3</v>
      </c>
      <c r="C35" s="1" t="s">
        <v>163</v>
      </c>
    </row>
    <row r="36" spans="1:3">
      <c r="A36" s="1" t="s">
        <v>85</v>
      </c>
      <c r="B36" s="39">
        <v>1.9065090488898026E-2</v>
      </c>
      <c r="C36" s="1" t="s">
        <v>163</v>
      </c>
    </row>
    <row r="37" spans="1:3">
      <c r="A37" s="1" t="s">
        <v>92</v>
      </c>
      <c r="B37" s="39">
        <v>1.2522649868033347E-2</v>
      </c>
      <c r="C37" s="1" t="s">
        <v>163</v>
      </c>
    </row>
    <row r="38" spans="1:3">
      <c r="A38" s="1" t="s">
        <v>166</v>
      </c>
      <c r="B38" s="39">
        <v>6.5569591686769294E-3</v>
      </c>
      <c r="C38" s="1" t="s">
        <v>163</v>
      </c>
    </row>
    <row r="39" spans="1:3">
      <c r="A39" s="1" t="s">
        <v>87</v>
      </c>
      <c r="B39" s="39">
        <v>1.4742524483425886E-2</v>
      </c>
      <c r="C39" s="1" t="s">
        <v>163</v>
      </c>
    </row>
    <row r="40" spans="1:3">
      <c r="A40" s="1" t="s">
        <v>178</v>
      </c>
      <c r="B40" s="39">
        <v>3.9692583690957165E-3</v>
      </c>
      <c r="C40" s="1" t="s">
        <v>163</v>
      </c>
    </row>
    <row r="41" spans="1:3">
      <c r="A41" s="1" t="s">
        <v>102</v>
      </c>
      <c r="B41" s="39">
        <v>9.5634744271669899E-3</v>
      </c>
      <c r="C41" s="1" t="s">
        <v>163</v>
      </c>
    </row>
    <row r="42" spans="1:3">
      <c r="A42" s="1" t="s">
        <v>90</v>
      </c>
      <c r="B42" s="39">
        <v>1.5102283983049044E-2</v>
      </c>
      <c r="C42" s="1" t="s">
        <v>163</v>
      </c>
    </row>
    <row r="43" spans="1:3">
      <c r="A43" s="1" t="s">
        <v>83</v>
      </c>
      <c r="B43" s="39">
        <v>1.6341079896853874E-2</v>
      </c>
      <c r="C43" s="1" t="s">
        <v>163</v>
      </c>
    </row>
    <row r="44" spans="1:3">
      <c r="A44" s="1" t="s">
        <v>96</v>
      </c>
      <c r="B44" s="39">
        <v>8.9334407035878312E-3</v>
      </c>
      <c r="C44" s="1" t="s">
        <v>163</v>
      </c>
    </row>
    <row r="45" spans="1:3">
      <c r="A45" s="1" t="s">
        <v>88</v>
      </c>
      <c r="B45" s="39">
        <v>1.2668448193642557E-2</v>
      </c>
      <c r="C45" s="1" t="s">
        <v>163</v>
      </c>
    </row>
    <row r="46" spans="1:3">
      <c r="A46" s="1" t="s">
        <v>81</v>
      </c>
      <c r="B46" s="39">
        <v>3.0217749488511143E-2</v>
      </c>
      <c r="C46" s="1" t="s">
        <v>163</v>
      </c>
    </row>
    <row r="47" spans="1:3">
      <c r="A47" s="2" t="s">
        <v>111</v>
      </c>
      <c r="B47" s="46">
        <v>0.38535642783523066</v>
      </c>
      <c r="C47" s="1"/>
    </row>
    <row r="48" spans="1:3">
      <c r="A48" s="2" t="s">
        <v>77</v>
      </c>
      <c r="B48" s="46">
        <v>0.10216741747187943</v>
      </c>
      <c r="C48" s="1"/>
    </row>
    <row r="49" spans="1:3">
      <c r="A49" s="2" t="s">
        <v>65</v>
      </c>
      <c r="B49" s="46">
        <v>0.99999999999999944</v>
      </c>
      <c r="C49" s="1"/>
    </row>
    <row r="50" spans="1:3">
      <c r="A50" s="23"/>
      <c r="B50" s="41"/>
    </row>
    <row r="51" spans="1:3">
      <c r="A51" s="23"/>
      <c r="B51" s="41"/>
    </row>
    <row r="52" spans="1:3">
      <c r="A52" s="23"/>
      <c r="B52" s="41"/>
    </row>
    <row r="53" spans="1:3">
      <c r="A53" s="23"/>
      <c r="B53" s="30"/>
    </row>
    <row r="55" spans="1:3">
      <c r="B55"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548DA82F4B5408DA1D6DEDA46214C" ma:contentTypeVersion="3" ma:contentTypeDescription="Create a new document." ma:contentTypeScope="" ma:versionID="7d2ad5c5a8d37671a83c4de3dffb3594">
  <xsd:schema xmlns:xsd="http://www.w3.org/2001/XMLSchema" xmlns:xs="http://www.w3.org/2001/XMLSchema" xmlns:p="http://schemas.microsoft.com/office/2006/metadata/properties" xmlns:ns3="cbb93e68-7452-4453-9e27-ec600d2d22bb" targetNamespace="http://schemas.microsoft.com/office/2006/metadata/properties" ma:root="true" ma:fieldsID="2dc776eed31e62aaacf5501ff95bb58a" ns3:_="">
    <xsd:import namespace="cbb93e68-7452-4453-9e27-ec600d2d22bb"/>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93e68-7452-4453-9e27-ec600d2d22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bb93e68-7452-4453-9e27-ec600d2d22bb">
      <UserInfo>
        <DisplayName>Hemant Gawade</DisplayName>
        <AccountId>21</AccountId>
        <AccountType/>
      </UserInfo>
      <UserInfo>
        <DisplayName>Santosh Narware</DisplayName>
        <AccountId>22</AccountId>
        <AccountType/>
      </UserInfo>
      <UserInfo>
        <DisplayName>Ashish A Patil</DisplayName>
        <AccountId>23</AccountId>
        <AccountType/>
      </UserInfo>
      <UserInfo>
        <DisplayName>IT Service Desk</DisplayName>
        <AccountId>24</AccountId>
        <AccountType/>
      </UserInfo>
      <UserInfo>
        <DisplayName>Tejal Hemendra Shah</DisplayName>
        <AccountId>5</AccountId>
        <AccountType/>
      </UserInfo>
      <UserInfo>
        <DisplayName>Rahul Rajbhar</DisplayName>
        <AccountId>25</AccountId>
        <AccountType/>
      </UserInfo>
    </SharedWithUsers>
  </documentManagement>
</p:properties>
</file>

<file path=customXml/itemProps1.xml><?xml version="1.0" encoding="utf-8"?>
<ds:datastoreItem xmlns:ds="http://schemas.openxmlformats.org/officeDocument/2006/customXml" ds:itemID="{A9E25367-F807-47A1-939A-D0433265E3F4}"/>
</file>

<file path=customXml/itemProps2.xml><?xml version="1.0" encoding="utf-8"?>
<ds:datastoreItem xmlns:ds="http://schemas.openxmlformats.org/officeDocument/2006/customXml" ds:itemID="{96232488-A1A1-430B-9055-692D4AFA3975}"/>
</file>

<file path=customXml/itemProps3.xml><?xml version="1.0" encoding="utf-8"?>
<ds:datastoreItem xmlns:ds="http://schemas.openxmlformats.org/officeDocument/2006/customXml" ds:itemID="{2858DABD-B252-4555-8B05-B51DA165A5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Performance</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2016-11-16T10:25:35Z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0x010100AB5548DA82F4B5408DA1D6DEDA46214C</vt:lpwstr>
  </property>
</Properties>
</file>