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45" windowWidth="20055" windowHeight="7935" tabRatio="950"/>
  </bookViews>
  <sheets>
    <sheet name="Index" sheetId="1" r:id="rId1"/>
    <sheet name="Performance" sheetId="3" r:id="rId2"/>
    <sheet name="Group Equity Fund 2" sheetId="4" r:id="rId3"/>
    <sheet name="Group Equity Fund 3" sheetId="5" r:id="rId4"/>
    <sheet name="Group Equity Fund 4" sheetId="6" r:id="rId5"/>
    <sheet name="Group Pure Equity Fund 1" sheetId="7" r:id="rId6"/>
    <sheet name="Group Infrastructure Fund 1" sheetId="8" r:id="rId7"/>
    <sheet name="Group Energy Fund 1" sheetId="9" r:id="rId8"/>
    <sheet name="Group Midcap Fund 1" sheetId="10" r:id="rId9"/>
    <sheet name="Group Growth Fund 1" sheetId="11" r:id="rId10"/>
    <sheet name="Group Balanced Fund 1" sheetId="12" r:id="rId11"/>
    <sheet name="Group Balanced Fund 2" sheetId="13" r:id="rId12"/>
    <sheet name="Group Balanced Fund 4" sheetId="14" r:id="rId13"/>
    <sheet name="Group Corporate Bond Fund 2" sheetId="15" r:id="rId14"/>
    <sheet name="Group Corporate Bond Fund 3" sheetId="16" r:id="rId15"/>
    <sheet name="Group Pure Debt Fund 1" sheetId="17" r:id="rId16"/>
    <sheet name="Group Capital Secure Fund 1" sheetId="18" r:id="rId17"/>
    <sheet name="Group Gilt Fund 2" sheetId="19" r:id="rId18"/>
    <sheet name="Group Money Market Fund 2" sheetId="20" r:id="rId19"/>
    <sheet name="Disclaimer" sheetId="21" r:id="rId20"/>
  </sheets>
  <definedNames>
    <definedName name="_xlnm._FilterDatabase" localSheetId="10" hidden="1">'Group Balanced Fund 1'!$A$5:$C$54</definedName>
    <definedName name="_xlnm._FilterDatabase" localSheetId="11" hidden="1">'Group Balanced Fund 2'!$A$5:$C$58</definedName>
    <definedName name="_xlnm._FilterDatabase" localSheetId="12" hidden="1">'Group Balanced Fund 4'!$A$5:$C$66</definedName>
    <definedName name="_xlnm._FilterDatabase" localSheetId="13" hidden="1">'Group Corporate Bond Fund 2'!$A$5:$C$28</definedName>
    <definedName name="_xlnm._FilterDatabase" localSheetId="14" hidden="1">'Group Corporate Bond Fund 3'!$A$5:$C$29</definedName>
    <definedName name="_xlnm._FilterDatabase" localSheetId="9" hidden="1">'Group Growth Fund 1'!$A$5:$C$52</definedName>
    <definedName name="_xlnm._FilterDatabase" localSheetId="8" hidden="1">'Group Midcap Fund 1'!$A$4:$B$39</definedName>
    <definedName name="_xlnm._FilterDatabase" localSheetId="15" hidden="1">'Group Pure Debt Fund 1'!$A$4:$C$18</definedName>
    <definedName name="_xlnm._FilterDatabase" localSheetId="0" hidden="1">Index!$A$2:$G$18</definedName>
  </definedNames>
  <calcPr calcId="125725"/>
</workbook>
</file>

<file path=xl/calcChain.xml><?xml version="1.0" encoding="utf-8"?>
<calcChain xmlns="http://schemas.openxmlformats.org/spreadsheetml/2006/main">
  <c r="B55" i="4"/>
  <c r="B55" i="8"/>
  <c r="B55" i="18"/>
  <c r="B55" i="19"/>
  <c r="B55" i="20"/>
  <c r="B55" i="21"/>
  <c r="B55" i="3" l="1"/>
</calcChain>
</file>

<file path=xl/sharedStrings.xml><?xml version="1.0" encoding="utf-8"?>
<sst xmlns="http://schemas.openxmlformats.org/spreadsheetml/2006/main" count="829" uniqueCount="188">
  <si>
    <t>SFIN</t>
  </si>
  <si>
    <t>Plan Name</t>
  </si>
  <si>
    <t>Fund Name</t>
  </si>
  <si>
    <t>ULGF00431/01/07GCAPISEC01121</t>
  </si>
  <si>
    <t>Group Capital Secure Fund 1</t>
  </si>
  <si>
    <t>ULGF00210/10/03GBALANCE02121</t>
  </si>
  <si>
    <t>Group Balanced Fund 2</t>
  </si>
  <si>
    <t>ULGF00110/10/03GBALANCE01121</t>
  </si>
  <si>
    <t>Group Balanced Fund 1</t>
  </si>
  <si>
    <t>ULGF01213/10/08GCORBOND02121</t>
  </si>
  <si>
    <t>Group Corporate Bond Fund 2</t>
  </si>
  <si>
    <t>ULGF01808/06/09GEQUITYF03121</t>
  </si>
  <si>
    <t>Group Equity Fund 3</t>
  </si>
  <si>
    <t>ULGF01610/12/08GGILTFUN02121</t>
  </si>
  <si>
    <t>Group Gilt Fund 2</t>
  </si>
  <si>
    <t>Group Money Market Fund 2</t>
  </si>
  <si>
    <t>ULGF00310/10/03GGROWTHF01121</t>
  </si>
  <si>
    <t>Group Growth Fund 1</t>
  </si>
  <si>
    <t>ULGF01908/06/09GINFRASF01121</t>
  </si>
  <si>
    <t>Group Infrastructure Fund 1</t>
  </si>
  <si>
    <t>ULGF02008/06/09GMIDCAPF01121</t>
  </si>
  <si>
    <t>Group Midcap Fund 1</t>
  </si>
  <si>
    <t>ULGF01030/09/08GPUREDEB01121</t>
  </si>
  <si>
    <t>Group Pure Debt Fund 1</t>
  </si>
  <si>
    <t>Reliance Group Savings Linked Insurance Plan</t>
  </si>
  <si>
    <t>ULGF01428/11/08GENERGYF01121</t>
  </si>
  <si>
    <t>Group Energy Fund 1</t>
  </si>
  <si>
    <t>Group Equity Fund 2</t>
  </si>
  <si>
    <t>ULGF01528/11/08GPUREEQF01121</t>
  </si>
  <si>
    <t>Group Pure Equity Fund 1</t>
  </si>
  <si>
    <t>Reliance Life Insurance Group Leave encashment Plus Plan</t>
  </si>
  <si>
    <t>ULGF02205/06/13GEQUITYF04121</t>
  </si>
  <si>
    <t>Group Equity Fund 4</t>
  </si>
  <si>
    <t>Inception Date</t>
  </si>
  <si>
    <t>Benchmark</t>
  </si>
  <si>
    <t>*(*Investments only in sectors other than banks and non-banking financial companies, breweries, distilleries, alcohol based chemicals, cigarettes, tobacco, entertainment, leather, sugar and hatcheries.)</t>
  </si>
  <si>
    <t>CRISIL Composite Bond Fund Index: 20%; S&amp;P CNX Nifty: 80%</t>
  </si>
  <si>
    <t>100% Money Market</t>
  </si>
  <si>
    <t>20% Equity, 80% Debt</t>
  </si>
  <si>
    <t>100% Bond Instruments</t>
  </si>
  <si>
    <t>100% Equity</t>
  </si>
  <si>
    <t>100% Govt. Securities</t>
  </si>
  <si>
    <t>40% Equity, 60% Debt</t>
  </si>
  <si>
    <t>100% Debt Instruments</t>
  </si>
  <si>
    <t>100% Pure Equity</t>
  </si>
  <si>
    <t>CRISIL Composite Bond Fund Index: 40%; S&amp;P CNX Nifty: 60%</t>
  </si>
  <si>
    <t>Fund</t>
  </si>
  <si>
    <t>12 months Gross Returns (%)</t>
  </si>
  <si>
    <t>36 months Gross Returns (%)</t>
  </si>
  <si>
    <t>60 months Gross Returns (%)</t>
  </si>
  <si>
    <t>Group Balanced Fund 4</t>
  </si>
  <si>
    <t>Group Corporate Bond Fund 3</t>
  </si>
  <si>
    <t>Name of the Instrument</t>
  </si>
  <si>
    <t>% to AUM</t>
  </si>
  <si>
    <t>INFOSYS LIMITED</t>
  </si>
  <si>
    <t>DIVIS LABORATORIES LIMITED</t>
  </si>
  <si>
    <t>HDFC BANK LTD.</t>
  </si>
  <si>
    <t>RELIANCE INDUSTRIES LTD.</t>
  </si>
  <si>
    <t>YES BANK LTD</t>
  </si>
  <si>
    <t>ICICI BANK LTD.</t>
  </si>
  <si>
    <t>LARSEN&amp;TUBRO</t>
  </si>
  <si>
    <t>ITC</t>
  </si>
  <si>
    <t>SUN PHARMACEUTICAL INDUSTRIES LTD.</t>
  </si>
  <si>
    <t>TATA MOTORS LTD.</t>
  </si>
  <si>
    <t>ULTRATECH CEMCO LTD</t>
  </si>
  <si>
    <t>MARUTI UDYOG LTD.</t>
  </si>
  <si>
    <t>HCL TECHNOLOGIES LIMITED</t>
  </si>
  <si>
    <t>KIRLOSKAR CUMMINS</t>
  </si>
  <si>
    <t>AXIS BANK LIMITED</t>
  </si>
  <si>
    <t>TECH MAHINDRA LIMITED</t>
  </si>
  <si>
    <t>STATE BANK OF INDIA</t>
  </si>
  <si>
    <t>MOTHERSON SUMI SYSTEMS LTD.</t>
  </si>
  <si>
    <t>TATA CONSULTANCY SERVICES LTD.</t>
  </si>
  <si>
    <t>INDIABULLS HOUSING FINANCE LTD</t>
  </si>
  <si>
    <t>THE INDIAN HOTELS CO LTD</t>
  </si>
  <si>
    <t>JUBILANT FOODWORKS LIMITED</t>
  </si>
  <si>
    <t>HERO MOTOCORP LIMITED</t>
  </si>
  <si>
    <t>STRIDES SHASUN LIMITED</t>
  </si>
  <si>
    <t>SML ISUZU LIMITED</t>
  </si>
  <si>
    <t>ADITYA BIRLA FASHION AND RETAIL LIMITED</t>
  </si>
  <si>
    <t>VEDANTA LIMITED</t>
  </si>
  <si>
    <t>ADITYA BIRLA NUVO LIMITED</t>
  </si>
  <si>
    <t>ONGC</t>
  </si>
  <si>
    <t>PVR LIMITED</t>
  </si>
  <si>
    <t>GUJARAT FLUOROCHEMICALS LTD.</t>
  </si>
  <si>
    <t>LUPIN LIMITED</t>
  </si>
  <si>
    <t>EQUITY Total</t>
  </si>
  <si>
    <t>MONEY MARKET Total</t>
  </si>
  <si>
    <t>SANOFI INDIA LIMITED</t>
  </si>
  <si>
    <t>INOX WIND LIMITED</t>
  </si>
  <si>
    <t>COFFEE DAY ENTERPRISES LIMITED</t>
  </si>
  <si>
    <t>D.B. CORP LIMITED</t>
  </si>
  <si>
    <t>IDFC LIMITED</t>
  </si>
  <si>
    <t>OBEROI REALTY LIMITED</t>
  </si>
  <si>
    <t>SHOPPERS STOP LIMITED</t>
  </si>
  <si>
    <t>PURAVANKARA PROJECTS LIMITED</t>
  </si>
  <si>
    <t>HINDUSTAN LEVER LTD.</t>
  </si>
  <si>
    <t>ASIAN PAINTS LIMITED</t>
  </si>
  <si>
    <t>ECLERX SERVICES LIMITED</t>
  </si>
  <si>
    <t>BHARTI AIRTEL LIMITED</t>
  </si>
  <si>
    <t>TRENT LTD</t>
  </si>
  <si>
    <t>DR. REDDY LABORATORIES</t>
  </si>
  <si>
    <t>BATA INDIA LIMITED</t>
  </si>
  <si>
    <t>POWER GRID CORP OF INDIA LTD</t>
  </si>
  <si>
    <t>NTPC LIMITED</t>
  </si>
  <si>
    <t>ADANI PORTS AND SPECIAL ECONOMIC ZONE LIMITED</t>
  </si>
  <si>
    <t>CESC LTD</t>
  </si>
  <si>
    <t>VOLTAS LTD</t>
  </si>
  <si>
    <t>BHARAT HEAVY ELECTRICALS LTD.</t>
  </si>
  <si>
    <t>BHARAT FORGE</t>
  </si>
  <si>
    <t>TEXMACO RAIL &amp; ENGINEERING LIMITED</t>
  </si>
  <si>
    <t>INDIAN METALS AND FERRO ALLOYS LIMITED</t>
  </si>
  <si>
    <t>OIL INDIA LIMITED</t>
  </si>
  <si>
    <t>GUJARAT STATE PETRONET LIMITED</t>
  </si>
  <si>
    <t>GAS AUTHORITY OF INDIA LTD.</t>
  </si>
  <si>
    <t>INDRAPRASTHA GAS LIMITED</t>
  </si>
  <si>
    <t>MANGALORE REFINERY AND PETROCHEMICALS LIMITED</t>
  </si>
  <si>
    <t>PETRONET LNG LIMITED</t>
  </si>
  <si>
    <t>INDIAN OIL CORPORATION LIMITED</t>
  </si>
  <si>
    <t>HEXAWARE TECHNOLOGIES LIMITED</t>
  </si>
  <si>
    <t>MAHINDRA &amp; MAHINDRA FINANCIAL SERVICES LIMITED</t>
  </si>
  <si>
    <t>DR. LAL PATHLABS LIMITED</t>
  </si>
  <si>
    <t>SHARDA CROPCHEM LIMITED</t>
  </si>
  <si>
    <t>RELIANCE COMMUNICATION LTD</t>
  </si>
  <si>
    <t>8.37% REC NCD 14-08-2020 134</t>
  </si>
  <si>
    <t>9.25% RJIL NCD 16-06-2024 SR-PPD3</t>
  </si>
  <si>
    <t>10.00% IHFL NCD 29-09-2019</t>
  </si>
  <si>
    <t>9.43% TATA SONS NCD 02-06-2019</t>
  </si>
  <si>
    <t>BONDS Total</t>
  </si>
  <si>
    <t>Rating</t>
  </si>
  <si>
    <t>8.40% GOI CG 28-07-2024</t>
  </si>
  <si>
    <t>8.27% GOI CG 09-06-2020</t>
  </si>
  <si>
    <t>7.88% GOI CG 19-03-2030</t>
  </si>
  <si>
    <t>7.68% GOI CG 15-12-2023</t>
  </si>
  <si>
    <t>SOVEREIGN</t>
  </si>
  <si>
    <t>AAA</t>
  </si>
  <si>
    <t>GILTS Total</t>
  </si>
  <si>
    <t>CIPLA LTD.</t>
  </si>
  <si>
    <t>HDFC LTD</t>
  </si>
  <si>
    <t>8.93% NTPC NCB 19-01-2021 XXXVII.</t>
  </si>
  <si>
    <t>9.25% TATA SONS NCD 19-06-2019</t>
  </si>
  <si>
    <t>8.75% HDFC NCD 13-01-2020 N-002</t>
  </si>
  <si>
    <t>8.45% PFC NCD 10-08-2020 SR 138</t>
  </si>
  <si>
    <t>8.36% PFC NCD 04-09-2020 SR140 B</t>
  </si>
  <si>
    <t>9.70% TATA SONS NCD 25-07-2022</t>
  </si>
  <si>
    <t>8.97% TATA SONS NCD 15-07-2020</t>
  </si>
  <si>
    <t>8.40% PGCIL NCD 27-05-2026 STRPP H</t>
  </si>
  <si>
    <t>8.85% NHPC NCD 11-02-2019 R2</t>
  </si>
  <si>
    <t>8.53% LICHFL NCD 24-09-2020</t>
  </si>
  <si>
    <t>8.27% REC NCD 06-02-2025 SR-130</t>
  </si>
  <si>
    <t>8.75% RIL NCD 07-05-2020</t>
  </si>
  <si>
    <t>8.40% NPCIL NCD 28-11-2025 XXIX A</t>
  </si>
  <si>
    <t>8.36% PFC NCD 26-02-2020 SR127</t>
  </si>
  <si>
    <t>8.45% HDFC NCD 08-02-2019 O-009</t>
  </si>
  <si>
    <t>8.20% PGCIL NCD 23-01-2020 STRPPS A</t>
  </si>
  <si>
    <t>9.02% REC NCD 19-11-2019 111THOPTI</t>
  </si>
  <si>
    <t>8.40% NPCIL NCD 28-11-2026 XXIX B</t>
  </si>
  <si>
    <t>8.67% LICHFL NCD 26-08-2020 II</t>
  </si>
  <si>
    <t>8.35% LICHFL NCD 23-10-2020 TRN273</t>
  </si>
  <si>
    <t>8.93% PGCIL NCD 20-10-2025 STRPP H</t>
  </si>
  <si>
    <t>8.85% PGCIL NCD 19-10-2018 STRPP C</t>
  </si>
  <si>
    <r>
      <rPr>
        <b/>
        <sz val="9"/>
        <color theme="1"/>
        <rFont val="Arial"/>
        <family val="2"/>
      </rPr>
      <t xml:space="preserve">Disclaimer </t>
    </r>
    <r>
      <rPr>
        <sz val="9"/>
        <color theme="1"/>
        <rFont val="Arial"/>
        <family val="2"/>
      </rPr>
      <t xml:space="preserve">
“While every care has been taken in the preparation of this document, Reliance Life Insurance Company ltd makes no representation or warranty about the accuracy or completeness of any statement in it including, without limitation, any forecasts. Past performance is not a reliable indicator of future performance. This document has been prepared for the purpose of providing general information, without taking account of any particular investor's objectives, finan-cial situation or needs. An investor should, before making any investment decisions, consider the appropriateness of the investor's objectives, financial situation and needs. This document is solely for the use of the party to whom it is provided.” 
“Unit Link Life Insurance Products are different from the traditional insurance products and are subject to the risk factors.” 
“The premium paid in Unit Linked Life Insurance policies are subject to investment risks associated with capital markets and the NAVs of the units may go up or down based on the performance of fund and factors influencing the capital market and the insured is responsible for his/her decisions.” 
“Reliance Life Insurance company Limited is only the name of the Insurance company and the specified Unit Linked funds do not in any way indicate the quality of the contract, its future pros-pects or returns.” 
“For more details on RLIC products and respective risk factors, terms and conditions please read respective sales brochure documents carefully before concluding a sale. The respective sales brochure documents for various products are published in the website “www.reliancelife.com” 
“Insurance is the subject matter of solicitation. Reliance Life Fund Insurance company Limited is a licensed life fund Insurance company registered with the Insurance Regulatory and Development Authority (Registration No: 121) in accordance with the provisions of the Insurance Act 1938.”
</t>
    </r>
  </si>
  <si>
    <t>YTM of debt portfolio (%)</t>
  </si>
  <si>
    <t>Modified Duration of Debt Portfolio ( Yrs )</t>
  </si>
  <si>
    <t>Reliance Group Gratuity Plan / Group Superannuation Plan</t>
  </si>
  <si>
    <t>Reliance Group Gratuity Plan / Group Savings Linked Insurance Plan</t>
  </si>
  <si>
    <t>Reliance Group Gratuity Plan / Group Savings Linked Insurance Plan / Life Insurance Group Gratuity Plus Plan / Life Insurance Group Leave encashment Plus Plan</t>
  </si>
  <si>
    <t>Reliance Group Gratuity Plan / Group Superannuation Plan  / Group Savings Linked Insurance Plan / Life Insurance Group Gratuity Plus Plan / Life Insurance Group Leave encashment Plus Plan</t>
  </si>
  <si>
    <t>Reliance Group Superannuation Plan / Group Savings Linked Insurance Plan</t>
  </si>
  <si>
    <t>Reliance Group Gratuity Plan / Group Superannuation Plan / Group Savings Linked Insurance Plan</t>
  </si>
  <si>
    <t>ULGF02105/06/13GBALANCE04121</t>
  </si>
  <si>
    <t>ULGF02305/06/13GCORBOND03121</t>
  </si>
  <si>
    <t>MONEY MARKET</t>
  </si>
  <si>
    <t>Grand Total</t>
  </si>
  <si>
    <t>7.72% GOI CG 25-05-2025</t>
  </si>
  <si>
    <t>Portfolios as on 29th Feb,2016</t>
  </si>
  <si>
    <t>NAV as on 29th Feb 2016</t>
  </si>
  <si>
    <t>Target Asset Allocation</t>
  </si>
  <si>
    <t>S&amp;P CNX Nifty</t>
  </si>
  <si>
    <t>Nifty Midcap 50</t>
  </si>
  <si>
    <t>S&amp;P CNX Nifty Shariah Index</t>
  </si>
  <si>
    <t>CNX Infrastructure Index</t>
  </si>
  <si>
    <t>CNX Energy Index</t>
  </si>
  <si>
    <t>CRISIL Composite Bond Index</t>
  </si>
  <si>
    <t xml:space="preserve">Yield on 182-day T.Bills </t>
  </si>
  <si>
    <t>I-Sec Composite Sovereign Bond Index</t>
  </si>
  <si>
    <t>Gross CAGR Returns  as on 29th Feb,2016</t>
  </si>
  <si>
    <t>-</t>
  </si>
</sst>
</file>

<file path=xl/styles.xml><?xml version="1.0" encoding="utf-8"?>
<styleSheet xmlns="http://schemas.openxmlformats.org/spreadsheetml/2006/main">
  <numFmts count="1">
    <numFmt numFmtId="164" formatCode="[$-409]d\-mmm\-yy;@"/>
  </numFmts>
  <fonts count="9">
    <font>
      <sz val="11"/>
      <color theme="1"/>
      <name val="Calibri"/>
      <family val="2"/>
      <scheme val="minor"/>
    </font>
    <font>
      <sz val="9"/>
      <color theme="1"/>
      <name val="Arial"/>
      <family val="2"/>
    </font>
    <font>
      <b/>
      <sz val="9"/>
      <color theme="1"/>
      <name val="Arial"/>
      <family val="2"/>
    </font>
    <font>
      <sz val="9"/>
      <color rgb="FF000000"/>
      <name val="Arial"/>
      <family val="2"/>
    </font>
    <font>
      <sz val="9"/>
      <name val="Arial"/>
      <family val="2"/>
    </font>
    <font>
      <b/>
      <sz val="9"/>
      <color indexed="8"/>
      <name val="Arial"/>
      <family val="2"/>
    </font>
    <font>
      <b/>
      <sz val="9"/>
      <name val="Arial"/>
      <family val="2"/>
    </font>
    <font>
      <b/>
      <sz val="9"/>
      <color indexed="72"/>
      <name val="Arial"/>
      <family val="2"/>
    </font>
    <font>
      <u/>
      <sz val="11"/>
      <color theme="10"/>
      <name val="Calibri"/>
      <family val="2"/>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55">
    <xf numFmtId="0" fontId="0" fillId="0" borderId="0" xfId="0"/>
    <xf numFmtId="0" fontId="1" fillId="0" borderId="1" xfId="0" applyFont="1" applyBorder="1"/>
    <xf numFmtId="0" fontId="2" fillId="0" borderId="1" xfId="0" applyFont="1" applyBorder="1"/>
    <xf numFmtId="0" fontId="2" fillId="0" borderId="1" xfId="0" applyFont="1" applyFill="1" applyBorder="1"/>
    <xf numFmtId="0" fontId="2" fillId="0" borderId="1" xfId="0" applyFont="1" applyFill="1" applyBorder="1" applyAlignment="1">
      <alignment wrapText="1"/>
    </xf>
    <xf numFmtId="0" fontId="2" fillId="2" borderId="0" xfId="0" applyFont="1" applyFill="1"/>
    <xf numFmtId="164" fontId="1" fillId="0" borderId="1" xfId="0" applyNumberFormat="1" applyFont="1" applyBorder="1"/>
    <xf numFmtId="0" fontId="1" fillId="0" borderId="1" xfId="0" applyFont="1" applyBorder="1" applyAlignment="1">
      <alignment wrapText="1"/>
    </xf>
    <xf numFmtId="0" fontId="1" fillId="0" borderId="0" xfId="0" applyFont="1"/>
    <xf numFmtId="0" fontId="3" fillId="0" borderId="0" xfId="0" applyFont="1" applyAlignment="1">
      <alignment horizontal="left"/>
    </xf>
    <xf numFmtId="0" fontId="3" fillId="0" borderId="1" xfId="0" applyFont="1" applyBorder="1" applyAlignment="1">
      <alignment horizontal="left"/>
    </xf>
    <xf numFmtId="0" fontId="4" fillId="0" borderId="1" xfId="0" applyNumberFormat="1" applyFont="1" applyFill="1" applyBorder="1" applyAlignment="1" applyProtection="1">
      <alignment horizontal="left" vertical="center" wrapText="1"/>
    </xf>
    <xf numFmtId="0" fontId="2" fillId="0" borderId="2" xfId="0" applyFont="1" applyBorder="1" applyAlignment="1">
      <alignment horizontal="center"/>
    </xf>
    <xf numFmtId="0" fontId="2" fillId="0" borderId="3" xfId="0" applyFont="1" applyBorder="1" applyAlignment="1">
      <alignment horizontal="center"/>
    </xf>
    <xf numFmtId="0" fontId="1" fillId="2" borderId="4" xfId="0" applyFont="1" applyFill="1" applyBorder="1"/>
    <xf numFmtId="0" fontId="0" fillId="0" borderId="0" xfId="0" applyAlignment="1">
      <alignment horizontal="center"/>
    </xf>
    <xf numFmtId="2" fontId="1" fillId="0" borderId="1" xfId="0" applyNumberFormat="1" applyFont="1" applyBorder="1" applyAlignment="1">
      <alignment horizontal="center"/>
    </xf>
    <xf numFmtId="0" fontId="4" fillId="0" borderId="4" xfId="0" applyNumberFormat="1" applyFont="1" applyFill="1" applyBorder="1" applyAlignment="1" applyProtection="1">
      <alignment horizontal="left" vertical="center" wrapText="1"/>
    </xf>
    <xf numFmtId="0" fontId="1" fillId="0" borderId="4" xfId="0" applyFont="1" applyBorder="1"/>
    <xf numFmtId="0" fontId="2" fillId="0" borderId="4" xfId="0" applyFont="1" applyBorder="1"/>
    <xf numFmtId="0" fontId="5" fillId="0" borderId="4" xfId="0" applyFont="1" applyBorder="1"/>
    <xf numFmtId="0" fontId="6" fillId="0" borderId="4"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top" wrapText="1"/>
    </xf>
    <xf numFmtId="2" fontId="1" fillId="0" borderId="1" xfId="0" applyNumberFormat="1" applyFont="1" applyBorder="1"/>
    <xf numFmtId="2" fontId="2" fillId="0" borderId="1" xfId="0" applyNumberFormat="1" applyFont="1" applyBorder="1"/>
    <xf numFmtId="0" fontId="7" fillId="0" borderId="6" xfId="0" applyNumberFormat="1" applyFont="1" applyFill="1" applyBorder="1" applyAlignment="1" applyProtection="1">
      <alignment horizontal="left" vertical="center" wrapText="1"/>
    </xf>
    <xf numFmtId="0" fontId="7" fillId="0" borderId="6" xfId="0" applyNumberFormat="1" applyFont="1" applyFill="1" applyBorder="1" applyAlignment="1" applyProtection="1">
      <alignment horizontal="center" vertical="center" wrapText="1"/>
    </xf>
    <xf numFmtId="0" fontId="1" fillId="0" borderId="0" xfId="0" applyFont="1" applyAlignment="1">
      <alignment horizontal="center"/>
    </xf>
    <xf numFmtId="2" fontId="2" fillId="0" borderId="1" xfId="0" applyNumberFormat="1" applyFont="1" applyBorder="1" applyAlignment="1">
      <alignment horizontal="center"/>
    </xf>
    <xf numFmtId="2" fontId="1" fillId="0" borderId="0" xfId="0" applyNumberFormat="1" applyFont="1"/>
    <xf numFmtId="0" fontId="2" fillId="0" borderId="0" xfId="0" applyFont="1" applyBorder="1"/>
    <xf numFmtId="2" fontId="0" fillId="0" borderId="0" xfId="0" applyNumberFormat="1"/>
    <xf numFmtId="2" fontId="0" fillId="0" borderId="0" xfId="0" applyNumberFormat="1" applyAlignment="1">
      <alignment horizontal="center"/>
    </xf>
    <xf numFmtId="0" fontId="1" fillId="0" borderId="1" xfId="0" applyFont="1" applyBorder="1" applyAlignment="1">
      <alignment vertical="center" wrapText="1"/>
    </xf>
    <xf numFmtId="0" fontId="4" fillId="0" borderId="4" xfId="1" applyNumberFormat="1" applyFont="1" applyFill="1" applyBorder="1" applyAlignment="1" applyProtection="1">
      <alignment horizontal="left" vertical="center" wrapText="1"/>
    </xf>
    <xf numFmtId="0" fontId="4" fillId="0" borderId="4" xfId="1" applyFont="1" applyBorder="1" applyAlignment="1" applyProtection="1"/>
    <xf numFmtId="0" fontId="4" fillId="0" borderId="0" xfId="1" applyFont="1" applyAlignment="1" applyProtection="1"/>
    <xf numFmtId="2" fontId="7" fillId="0" borderId="1" xfId="0" applyNumberFormat="1" applyFont="1" applyFill="1" applyBorder="1" applyAlignment="1" applyProtection="1">
      <alignment horizontal="center" vertical="center" wrapText="1"/>
    </xf>
    <xf numFmtId="0" fontId="2" fillId="0" borderId="6" xfId="0" applyFont="1" applyBorder="1"/>
    <xf numFmtId="0" fontId="1" fillId="0" borderId="0" xfId="0" applyFont="1" applyBorder="1"/>
    <xf numFmtId="2" fontId="1" fillId="0" borderId="0" xfId="0" applyNumberFormat="1" applyFont="1" applyBorder="1"/>
    <xf numFmtId="2" fontId="2" fillId="0" borderId="0" xfId="0" applyNumberFormat="1" applyFont="1" applyBorder="1"/>
    <xf numFmtId="2" fontId="2" fillId="0" borderId="0" xfId="0" applyNumberFormat="1" applyFont="1" applyBorder="1" applyAlignment="1">
      <alignment horizontal="center"/>
    </xf>
    <xf numFmtId="0" fontId="1" fillId="0" borderId="0" xfId="0" applyFont="1" applyAlignment="1">
      <alignment horizontal="left" vertical="top" wrapText="1"/>
    </xf>
    <xf numFmtId="0" fontId="1" fillId="2" borderId="1" xfId="0" applyFont="1" applyFill="1" applyBorder="1" applyAlignment="1">
      <alignment horizontal="center" wrapText="1"/>
    </xf>
    <xf numFmtId="0" fontId="1" fillId="2" borderId="5" xfId="0" applyFont="1" applyFill="1" applyBorder="1" applyAlignment="1">
      <alignment horizontal="center" wrapText="1"/>
    </xf>
    <xf numFmtId="0" fontId="1" fillId="0" borderId="0" xfId="0" applyFont="1" applyAlignment="1">
      <alignment horizontal="left" wrapText="1"/>
    </xf>
    <xf numFmtId="0" fontId="1" fillId="0" borderId="0" xfId="0" applyFont="1" applyAlignment="1">
      <alignment horizontal="left"/>
    </xf>
    <xf numFmtId="0" fontId="2" fillId="0" borderId="7" xfId="0" applyFont="1" applyFill="1" applyBorder="1" applyAlignment="1">
      <alignment wrapText="1"/>
    </xf>
    <xf numFmtId="2" fontId="1" fillId="0" borderId="5" xfId="0" applyNumberFormat="1" applyFont="1" applyBorder="1" applyAlignment="1">
      <alignment horizontal="center"/>
    </xf>
    <xf numFmtId="0" fontId="1" fillId="0" borderId="8" xfId="0" applyFont="1" applyBorder="1"/>
    <xf numFmtId="2" fontId="1" fillId="0" borderId="9" xfId="0" applyNumberFormat="1" applyFont="1" applyBorder="1" applyAlignment="1">
      <alignment horizontal="center"/>
    </xf>
    <xf numFmtId="2" fontId="1" fillId="0" borderId="10" xfId="0" applyNumberFormat="1" applyFont="1" applyBorder="1" applyAlignment="1">
      <alignment horizontal="center"/>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0"/>
  </sheetPr>
  <dimension ref="A1:G20"/>
  <sheetViews>
    <sheetView tabSelected="1" workbookViewId="0">
      <pane xSplit="1" ySplit="2" topLeftCell="D3" activePane="bottomRight" state="frozen"/>
      <selection pane="topRight" activeCell="B1" sqref="B1"/>
      <selection pane="bottomLeft" activeCell="A3" sqref="A3"/>
      <selection pane="bottomRight" activeCell="J4" sqref="J4"/>
    </sheetView>
  </sheetViews>
  <sheetFormatPr defaultRowHeight="12"/>
  <cols>
    <col min="1" max="1" width="25" style="8" bestFit="1" customWidth="1"/>
    <col min="2" max="2" width="55.42578125" style="8" customWidth="1"/>
    <col min="3" max="3" width="12.5703125" style="8" bestFit="1" customWidth="1"/>
    <col min="4" max="4" width="20.140625" style="8" customWidth="1"/>
    <col min="5" max="5" width="52.42578125" style="8" customWidth="1"/>
    <col min="6" max="6" width="31.140625" style="8" customWidth="1"/>
    <col min="7" max="7" width="21.5703125" style="8" bestFit="1" customWidth="1"/>
    <col min="8" max="16384" width="9.140625" style="8"/>
  </cols>
  <sheetData>
    <row r="1" spans="1:7">
      <c r="A1" s="5" t="s">
        <v>175</v>
      </c>
    </row>
    <row r="2" spans="1:7">
      <c r="A2" s="2" t="s">
        <v>2</v>
      </c>
      <c r="B2" s="2" t="s">
        <v>1</v>
      </c>
      <c r="C2" s="2" t="s">
        <v>33</v>
      </c>
      <c r="D2" s="2" t="s">
        <v>177</v>
      </c>
      <c r="E2" s="2" t="s">
        <v>34</v>
      </c>
      <c r="F2" s="3" t="s">
        <v>0</v>
      </c>
      <c r="G2" s="4" t="s">
        <v>176</v>
      </c>
    </row>
    <row r="3" spans="1:7" ht="36">
      <c r="A3" s="36" t="s">
        <v>27</v>
      </c>
      <c r="B3" s="35" t="s">
        <v>167</v>
      </c>
      <c r="C3" s="6">
        <v>39792</v>
      </c>
      <c r="D3" s="1" t="s">
        <v>40</v>
      </c>
      <c r="E3" s="11" t="s">
        <v>178</v>
      </c>
      <c r="F3" s="1" t="s">
        <v>13</v>
      </c>
      <c r="G3" s="1">
        <v>27.215599999999998</v>
      </c>
    </row>
    <row r="4" spans="1:7" ht="36">
      <c r="A4" s="37" t="s">
        <v>12</v>
      </c>
      <c r="B4" s="35" t="s">
        <v>166</v>
      </c>
      <c r="C4" s="6">
        <v>39972</v>
      </c>
      <c r="D4" s="1" t="s">
        <v>40</v>
      </c>
      <c r="E4" s="11" t="s">
        <v>178</v>
      </c>
      <c r="F4" s="1" t="s">
        <v>11</v>
      </c>
      <c r="G4" s="1">
        <v>22.118300000000001</v>
      </c>
    </row>
    <row r="5" spans="1:7">
      <c r="A5" s="37" t="s">
        <v>32</v>
      </c>
      <c r="B5" s="35" t="s">
        <v>30</v>
      </c>
      <c r="C5" s="6">
        <v>42002</v>
      </c>
      <c r="D5" s="1" t="s">
        <v>40</v>
      </c>
      <c r="E5" s="10" t="s">
        <v>178</v>
      </c>
      <c r="F5" s="1" t="s">
        <v>31</v>
      </c>
      <c r="G5" s="1">
        <v>8.7561</v>
      </c>
    </row>
    <row r="6" spans="1:7">
      <c r="A6" s="37" t="s">
        <v>29</v>
      </c>
      <c r="B6" s="35" t="s">
        <v>24</v>
      </c>
      <c r="C6" s="6">
        <v>39797</v>
      </c>
      <c r="D6" s="1" t="s">
        <v>44</v>
      </c>
      <c r="E6" s="9" t="s">
        <v>180</v>
      </c>
      <c r="F6" s="1" t="s">
        <v>28</v>
      </c>
      <c r="G6" s="1">
        <v>27.318200000000001</v>
      </c>
    </row>
    <row r="7" spans="1:7">
      <c r="A7" s="37" t="s">
        <v>19</v>
      </c>
      <c r="B7" s="35" t="s">
        <v>164</v>
      </c>
      <c r="C7" s="6">
        <v>39972</v>
      </c>
      <c r="D7" s="1" t="s">
        <v>40</v>
      </c>
      <c r="E7" s="10" t="s">
        <v>181</v>
      </c>
      <c r="F7" s="1" t="s">
        <v>18</v>
      </c>
      <c r="G7" s="1">
        <v>8.8217999999999996</v>
      </c>
    </row>
    <row r="8" spans="1:7">
      <c r="A8" s="37" t="s">
        <v>26</v>
      </c>
      <c r="B8" s="35" t="s">
        <v>24</v>
      </c>
      <c r="C8" s="6">
        <v>39800</v>
      </c>
      <c r="D8" s="1" t="s">
        <v>40</v>
      </c>
      <c r="E8" s="1" t="s">
        <v>182</v>
      </c>
      <c r="F8" s="1" t="s">
        <v>25</v>
      </c>
      <c r="G8" s="1">
        <v>15.736499999999999</v>
      </c>
    </row>
    <row r="9" spans="1:7" ht="24">
      <c r="A9" s="37" t="s">
        <v>21</v>
      </c>
      <c r="B9" s="35" t="s">
        <v>165</v>
      </c>
      <c r="C9" s="6">
        <v>39972</v>
      </c>
      <c r="D9" s="1" t="s">
        <v>40</v>
      </c>
      <c r="E9" s="1" t="s">
        <v>179</v>
      </c>
      <c r="F9" s="1" t="s">
        <v>20</v>
      </c>
      <c r="G9" s="1">
        <v>20.691299999999998</v>
      </c>
    </row>
    <row r="10" spans="1:7" ht="24">
      <c r="A10" s="38" t="s">
        <v>17</v>
      </c>
      <c r="B10" s="35" t="s">
        <v>164</v>
      </c>
      <c r="C10" s="6">
        <v>39113</v>
      </c>
      <c r="D10" s="1" t="s">
        <v>42</v>
      </c>
      <c r="E10" s="7" t="s">
        <v>45</v>
      </c>
      <c r="F10" s="1" t="s">
        <v>16</v>
      </c>
      <c r="G10" s="1">
        <v>19.299099999999999</v>
      </c>
    </row>
    <row r="11" spans="1:7" ht="24">
      <c r="A11" s="37" t="s">
        <v>8</v>
      </c>
      <c r="B11" s="35" t="s">
        <v>164</v>
      </c>
      <c r="C11" s="6">
        <v>38761</v>
      </c>
      <c r="D11" s="1" t="s">
        <v>38</v>
      </c>
      <c r="E11" s="7" t="s">
        <v>36</v>
      </c>
      <c r="F11" s="1" t="s">
        <v>7</v>
      </c>
      <c r="G11" s="1">
        <v>23.924600000000002</v>
      </c>
    </row>
    <row r="12" spans="1:7" ht="36">
      <c r="A12" s="37" t="s">
        <v>6</v>
      </c>
      <c r="B12" s="35" t="s">
        <v>166</v>
      </c>
      <c r="C12" s="6">
        <v>39113</v>
      </c>
      <c r="D12" s="1" t="s">
        <v>38</v>
      </c>
      <c r="E12" s="7" t="s">
        <v>36</v>
      </c>
      <c r="F12" s="1" t="s">
        <v>5</v>
      </c>
      <c r="G12" s="1">
        <v>20.3642</v>
      </c>
    </row>
    <row r="13" spans="1:7" ht="24">
      <c r="A13" s="37" t="s">
        <v>50</v>
      </c>
      <c r="B13" s="35" t="s">
        <v>165</v>
      </c>
      <c r="C13" s="6">
        <v>41625</v>
      </c>
      <c r="D13" s="1" t="s">
        <v>38</v>
      </c>
      <c r="E13" s="7" t="s">
        <v>36</v>
      </c>
      <c r="F13" s="9" t="s">
        <v>170</v>
      </c>
      <c r="G13" s="1">
        <v>11.3056</v>
      </c>
    </row>
    <row r="14" spans="1:7" ht="36">
      <c r="A14" s="37" t="s">
        <v>10</v>
      </c>
      <c r="B14" s="35" t="s">
        <v>167</v>
      </c>
      <c r="C14" s="6">
        <v>39734</v>
      </c>
      <c r="D14" s="1" t="s">
        <v>39</v>
      </c>
      <c r="E14" s="1" t="s">
        <v>183</v>
      </c>
      <c r="F14" s="1" t="s">
        <v>9</v>
      </c>
      <c r="G14" s="1">
        <v>19.087900000000001</v>
      </c>
    </row>
    <row r="15" spans="1:7" ht="24">
      <c r="A15" s="37" t="s">
        <v>51</v>
      </c>
      <c r="B15" s="35" t="s">
        <v>165</v>
      </c>
      <c r="C15" s="6">
        <v>41639</v>
      </c>
      <c r="D15" s="1" t="s">
        <v>39</v>
      </c>
      <c r="E15" s="1" t="s">
        <v>183</v>
      </c>
      <c r="F15" s="9" t="s">
        <v>171</v>
      </c>
      <c r="G15" s="1">
        <v>12.399800000000001</v>
      </c>
    </row>
    <row r="16" spans="1:7" ht="24">
      <c r="A16" s="37" t="s">
        <v>23</v>
      </c>
      <c r="B16" s="35" t="s">
        <v>169</v>
      </c>
      <c r="C16" s="6">
        <v>39721</v>
      </c>
      <c r="D16" s="1" t="s">
        <v>43</v>
      </c>
      <c r="E16" s="1" t="s">
        <v>183</v>
      </c>
      <c r="F16" s="1" t="s">
        <v>22</v>
      </c>
      <c r="G16" s="1">
        <v>19.174900000000001</v>
      </c>
    </row>
    <row r="17" spans="1:7" ht="24">
      <c r="A17" s="37" t="s">
        <v>4</v>
      </c>
      <c r="B17" s="35" t="s">
        <v>168</v>
      </c>
      <c r="C17" s="6">
        <v>39113</v>
      </c>
      <c r="D17" s="1" t="s">
        <v>37</v>
      </c>
      <c r="E17" s="1" t="s">
        <v>184</v>
      </c>
      <c r="F17" s="1" t="s">
        <v>3</v>
      </c>
      <c r="G17" s="1">
        <v>20.497199999999999</v>
      </c>
    </row>
    <row r="18" spans="1:7" ht="36">
      <c r="A18" s="37" t="s">
        <v>14</v>
      </c>
      <c r="B18" s="35" t="s">
        <v>167</v>
      </c>
      <c r="C18" s="6">
        <v>39792</v>
      </c>
      <c r="D18" s="1" t="s">
        <v>41</v>
      </c>
      <c r="E18" s="1" t="s">
        <v>185</v>
      </c>
      <c r="F18" s="1" t="s">
        <v>13</v>
      </c>
      <c r="G18" s="1">
        <v>16.600899999999999</v>
      </c>
    </row>
    <row r="20" spans="1:7">
      <c r="A20" s="45" t="s">
        <v>35</v>
      </c>
      <c r="B20" s="45"/>
      <c r="C20" s="45"/>
      <c r="D20" s="45"/>
      <c r="E20" s="45"/>
      <c r="F20" s="45"/>
    </row>
  </sheetData>
  <mergeCells count="1">
    <mergeCell ref="A20:F20"/>
  </mergeCells>
  <hyperlinks>
    <hyperlink ref="A3" location="'Group Equity Fund 2'!A1" display="Group Equity Fund 2"/>
    <hyperlink ref="A4" location="'Group Equity Fund 3'!A1" display="Group Equity Fund 3"/>
    <hyperlink ref="A5" location="'Group Equity Fund 4'!A1" display="Group Equity Fund 4"/>
    <hyperlink ref="A6" location="'Group Pure Equity Fund 1'!A1" display="Group Pure Equity Fund 1"/>
    <hyperlink ref="A7" location="'Group Infrastructure Fund 1'!A1" display="Group Infrastructure Fund 1"/>
    <hyperlink ref="A8" location="'Group Energy Fund 1'!A1" display="Group Energy Fund 1"/>
    <hyperlink ref="A9" location="'Group Midcap Fund 1'!A1" display="Group Midcap Fund 1"/>
    <hyperlink ref="A10" location="'Group Growth Fund 1'!A1" display="Group Growth Fund 1"/>
    <hyperlink ref="A11" location="'Group Balanced Fund 1'!A1" display="Group Balanced Fund 1"/>
    <hyperlink ref="A12" location="'Group Balanced Fund 2'!A1" display="Group Balanced Fund 2"/>
    <hyperlink ref="A13" location="'Group Balanced Fund 4'!A1" display="Group Balanced Fund 4"/>
    <hyperlink ref="A14" location="'Group Corporate Bond Fund 2'!A1" display="Group Corporate Bond Fund 2"/>
    <hyperlink ref="A15" location="'Group Corporate Bond Fund 3'!A1" display="Group Corporate Bond Fund 3"/>
    <hyperlink ref="A16" location="'Group Pure Debt Fund 1'!A1" display="Group Pure Debt Fund 1"/>
    <hyperlink ref="A17" location="'Group Capital Secure Fund 1'!A1" display="Group Capital Secure Fund 1"/>
    <hyperlink ref="A18" location="'Group Gilt Fund 2'!A1" display="Group Gilt Fund 2"/>
  </hyperlink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sheetPr>
    <tabColor theme="0"/>
  </sheetPr>
  <dimension ref="A1:F55"/>
  <sheetViews>
    <sheetView workbookViewId="0">
      <selection activeCell="F13" sqref="F13"/>
    </sheetView>
  </sheetViews>
  <sheetFormatPr defaultRowHeight="12"/>
  <cols>
    <col min="1" max="1" width="50.7109375" style="41" bestFit="1" customWidth="1"/>
    <col min="2" max="2" width="8.42578125" style="41" bestFit="1" customWidth="1"/>
    <col min="3" max="3" width="11.140625" style="41" bestFit="1" customWidth="1"/>
    <col min="4" max="4" width="9.140625" style="8"/>
    <col min="5" max="5" width="33.28515625" style="8" bestFit="1" customWidth="1"/>
    <col min="6" max="16384" width="9.140625" style="8"/>
  </cols>
  <sheetData>
    <row r="1" spans="1:6">
      <c r="A1" s="8"/>
      <c r="B1" s="8"/>
      <c r="C1" s="8"/>
    </row>
    <row r="2" spans="1:6">
      <c r="A2" s="19" t="s">
        <v>17</v>
      </c>
      <c r="B2" s="8"/>
      <c r="C2" s="8"/>
    </row>
    <row r="3" spans="1:6">
      <c r="A3" s="8"/>
      <c r="B3" s="8"/>
      <c r="C3" s="8"/>
    </row>
    <row r="4" spans="1:6">
      <c r="A4" s="22" t="s">
        <v>52</v>
      </c>
      <c r="B4" s="23" t="s">
        <v>53</v>
      </c>
      <c r="C4" s="2" t="s">
        <v>129</v>
      </c>
      <c r="E4" s="1" t="s">
        <v>163</v>
      </c>
      <c r="F4" s="1">
        <v>3.31</v>
      </c>
    </row>
    <row r="5" spans="1:6">
      <c r="A5" s="1" t="s">
        <v>124</v>
      </c>
      <c r="B5" s="25">
        <v>9.2354127622359972</v>
      </c>
      <c r="C5" s="1" t="s">
        <v>135</v>
      </c>
      <c r="E5" s="1" t="s">
        <v>162</v>
      </c>
      <c r="F5" s="1">
        <v>7.77</v>
      </c>
    </row>
    <row r="6" spans="1:6">
      <c r="A6" s="1" t="s">
        <v>125</v>
      </c>
      <c r="B6" s="25">
        <v>7.2138748504996482</v>
      </c>
      <c r="C6" s="1" t="s">
        <v>135</v>
      </c>
    </row>
    <row r="7" spans="1:6">
      <c r="A7" s="1" t="s">
        <v>126</v>
      </c>
      <c r="B7" s="25">
        <v>2.4354313118695696</v>
      </c>
      <c r="C7" s="1" t="s">
        <v>135</v>
      </c>
    </row>
    <row r="8" spans="1:6">
      <c r="A8" s="1" t="s">
        <v>127</v>
      </c>
      <c r="B8" s="25">
        <v>2.3925076639580869</v>
      </c>
      <c r="C8" s="1" t="s">
        <v>135</v>
      </c>
    </row>
    <row r="9" spans="1:6">
      <c r="A9" s="2" t="s">
        <v>128</v>
      </c>
      <c r="B9" s="26">
        <v>21.277226588563302</v>
      </c>
      <c r="C9" s="1"/>
    </row>
    <row r="10" spans="1:6">
      <c r="A10" s="1" t="s">
        <v>131</v>
      </c>
      <c r="B10" s="25">
        <v>6.1141878888703749</v>
      </c>
      <c r="C10" s="1" t="s">
        <v>134</v>
      </c>
    </row>
    <row r="11" spans="1:6">
      <c r="A11" s="1" t="s">
        <v>130</v>
      </c>
      <c r="B11" s="25">
        <v>5.9595785625810471</v>
      </c>
      <c r="C11" s="1" t="s">
        <v>134</v>
      </c>
    </row>
    <row r="12" spans="1:6">
      <c r="A12" s="1" t="s">
        <v>174</v>
      </c>
      <c r="B12" s="25">
        <v>4.631310950106907</v>
      </c>
      <c r="C12" s="1" t="s">
        <v>134</v>
      </c>
    </row>
    <row r="13" spans="1:6">
      <c r="A13" s="1" t="s">
        <v>132</v>
      </c>
      <c r="B13" s="25">
        <v>3.6793606205712668</v>
      </c>
      <c r="C13" s="1" t="s">
        <v>134</v>
      </c>
    </row>
    <row r="14" spans="1:6">
      <c r="A14" s="1" t="s">
        <v>133</v>
      </c>
      <c r="B14" s="25">
        <v>3.1360006260631454</v>
      </c>
      <c r="C14" s="1" t="s">
        <v>134</v>
      </c>
    </row>
    <row r="15" spans="1:6">
      <c r="A15" s="2" t="s">
        <v>136</v>
      </c>
      <c r="B15" s="26">
        <v>23.520438648192741</v>
      </c>
      <c r="C15" s="1"/>
    </row>
    <row r="16" spans="1:6">
      <c r="A16" s="1" t="s">
        <v>54</v>
      </c>
      <c r="B16" s="25">
        <v>3.269022375181148</v>
      </c>
      <c r="C16" s="1"/>
    </row>
    <row r="17" spans="1:3">
      <c r="A17" s="1" t="s">
        <v>56</v>
      </c>
      <c r="B17" s="25">
        <v>2.7248955757475808</v>
      </c>
      <c r="C17" s="1"/>
    </row>
    <row r="18" spans="1:3">
      <c r="A18" s="1" t="s">
        <v>55</v>
      </c>
      <c r="B18" s="25">
        <v>2.6209388861508152</v>
      </c>
      <c r="C18" s="1"/>
    </row>
    <row r="19" spans="1:3">
      <c r="A19" s="1" t="s">
        <v>57</v>
      </c>
      <c r="B19" s="25">
        <v>2.0175545049934662</v>
      </c>
      <c r="C19" s="1"/>
    </row>
    <row r="20" spans="1:3">
      <c r="A20" s="1" t="s">
        <v>58</v>
      </c>
      <c r="B20" s="25">
        <v>1.9190087288055264</v>
      </c>
      <c r="C20" s="1"/>
    </row>
    <row r="21" spans="1:3">
      <c r="A21" s="1" t="s">
        <v>60</v>
      </c>
      <c r="B21" s="25">
        <v>1.8577178517271673</v>
      </c>
      <c r="C21" s="1"/>
    </row>
    <row r="22" spans="1:3">
      <c r="A22" s="1" t="s">
        <v>59</v>
      </c>
      <c r="B22" s="25">
        <v>1.787424724380084</v>
      </c>
      <c r="C22" s="1"/>
    </row>
    <row r="23" spans="1:3">
      <c r="A23" s="1" t="s">
        <v>63</v>
      </c>
      <c r="B23" s="25">
        <v>1.7433730553494775</v>
      </c>
      <c r="C23" s="1"/>
    </row>
    <row r="24" spans="1:3">
      <c r="A24" s="1" t="s">
        <v>61</v>
      </c>
      <c r="B24" s="25">
        <v>1.6916090110628037</v>
      </c>
      <c r="C24" s="1"/>
    </row>
    <row r="25" spans="1:3">
      <c r="A25" s="1" t="s">
        <v>62</v>
      </c>
      <c r="B25" s="25">
        <v>1.5974476697740232</v>
      </c>
      <c r="C25" s="1"/>
    </row>
    <row r="26" spans="1:3">
      <c r="A26" s="1" t="s">
        <v>65</v>
      </c>
      <c r="B26" s="25">
        <v>1.5287456248363465</v>
      </c>
      <c r="C26" s="1"/>
    </row>
    <row r="27" spans="1:3">
      <c r="A27" s="1" t="s">
        <v>66</v>
      </c>
      <c r="B27" s="25">
        <v>1.5119395551192623</v>
      </c>
      <c r="C27" s="1"/>
    </row>
    <row r="28" spans="1:3">
      <c r="A28" s="1" t="s">
        <v>64</v>
      </c>
      <c r="B28" s="25">
        <v>1.5009966171003688</v>
      </c>
      <c r="C28" s="1"/>
    </row>
    <row r="29" spans="1:3">
      <c r="A29" s="1" t="s">
        <v>68</v>
      </c>
      <c r="B29" s="25">
        <v>1.1330982495957902</v>
      </c>
      <c r="C29" s="1"/>
    </row>
    <row r="30" spans="1:3">
      <c r="A30" s="1" t="s">
        <v>67</v>
      </c>
      <c r="B30" s="25">
        <v>1.0281084500402995</v>
      </c>
      <c r="C30" s="1"/>
    </row>
    <row r="31" spans="1:3">
      <c r="A31" s="1" t="s">
        <v>72</v>
      </c>
      <c r="B31" s="25">
        <v>0.94209576355096714</v>
      </c>
      <c r="C31" s="1"/>
    </row>
    <row r="32" spans="1:3">
      <c r="A32" s="1" t="s">
        <v>71</v>
      </c>
      <c r="B32" s="25">
        <v>0.92440305746052165</v>
      </c>
      <c r="C32" s="1"/>
    </row>
    <row r="33" spans="1:3">
      <c r="A33" s="1" t="s">
        <v>70</v>
      </c>
      <c r="B33" s="25">
        <v>0.85438368098425832</v>
      </c>
      <c r="C33" s="1"/>
    </row>
    <row r="34" spans="1:3">
      <c r="A34" s="1" t="s">
        <v>102</v>
      </c>
      <c r="B34" s="25">
        <v>0.83439114182353236</v>
      </c>
      <c r="C34" s="1"/>
    </row>
    <row r="35" spans="1:3">
      <c r="A35" s="1" t="s">
        <v>69</v>
      </c>
      <c r="B35" s="25">
        <v>0.75322429947843894</v>
      </c>
      <c r="C35" s="1"/>
    </row>
    <row r="36" spans="1:3">
      <c r="A36" s="1" t="s">
        <v>85</v>
      </c>
      <c r="B36" s="25">
        <v>0.65728724227749291</v>
      </c>
      <c r="C36" s="1"/>
    </row>
    <row r="37" spans="1:3">
      <c r="A37" s="1" t="s">
        <v>106</v>
      </c>
      <c r="B37" s="25">
        <v>0.63987387143602259</v>
      </c>
      <c r="C37" s="1"/>
    </row>
    <row r="38" spans="1:3">
      <c r="A38" s="1" t="s">
        <v>137</v>
      </c>
      <c r="B38" s="25">
        <v>0.62927309292035138</v>
      </c>
      <c r="C38" s="1"/>
    </row>
    <row r="39" spans="1:3">
      <c r="A39" s="1" t="s">
        <v>120</v>
      </c>
      <c r="B39" s="25">
        <v>0.60726831616434196</v>
      </c>
      <c r="C39" s="1"/>
    </row>
    <row r="40" spans="1:3">
      <c r="A40" s="1" t="s">
        <v>74</v>
      </c>
      <c r="B40" s="25">
        <v>0.59538092018993793</v>
      </c>
      <c r="C40" s="1"/>
    </row>
    <row r="41" spans="1:3">
      <c r="A41" s="1" t="s">
        <v>75</v>
      </c>
      <c r="B41" s="25">
        <v>0.55787670186396676</v>
      </c>
      <c r="C41" s="1"/>
    </row>
    <row r="42" spans="1:3">
      <c r="A42" s="1" t="s">
        <v>92</v>
      </c>
      <c r="B42" s="25">
        <v>0.54805436239489835</v>
      </c>
      <c r="C42" s="1"/>
    </row>
    <row r="43" spans="1:3">
      <c r="A43" s="1" t="s">
        <v>76</v>
      </c>
      <c r="B43" s="25">
        <v>0.46534623167894928</v>
      </c>
      <c r="C43" s="1"/>
    </row>
    <row r="44" spans="1:3">
      <c r="A44" s="1" t="s">
        <v>116</v>
      </c>
      <c r="B44" s="25">
        <v>0.46520103784691214</v>
      </c>
      <c r="C44" s="1"/>
    </row>
    <row r="45" spans="1:3">
      <c r="A45" s="1" t="s">
        <v>80</v>
      </c>
      <c r="B45" s="25">
        <v>0.42776895107211316</v>
      </c>
      <c r="C45" s="1"/>
    </row>
    <row r="46" spans="1:3">
      <c r="A46" s="1" t="s">
        <v>89</v>
      </c>
      <c r="B46" s="25">
        <v>0.40015978547244047</v>
      </c>
      <c r="C46" s="1"/>
    </row>
    <row r="47" spans="1:3">
      <c r="A47" s="1" t="s">
        <v>138</v>
      </c>
      <c r="B47" s="25">
        <v>0.39967534066747046</v>
      </c>
      <c r="C47" s="1"/>
    </row>
    <row r="48" spans="1:3">
      <c r="A48" s="1" t="s">
        <v>73</v>
      </c>
      <c r="B48" s="25">
        <v>0.37083051505973202</v>
      </c>
      <c r="C48" s="1"/>
    </row>
    <row r="49" spans="1:3">
      <c r="A49" s="2" t="s">
        <v>86</v>
      </c>
      <c r="B49" s="26">
        <v>39.004375192206517</v>
      </c>
      <c r="C49" s="1"/>
    </row>
    <row r="50" spans="1:3">
      <c r="A50" s="1" t="s">
        <v>172</v>
      </c>
      <c r="B50" s="25">
        <v>16.197959571037444</v>
      </c>
      <c r="C50" s="1"/>
    </row>
    <row r="51" spans="1:3">
      <c r="A51" s="2" t="s">
        <v>87</v>
      </c>
      <c r="B51" s="26">
        <v>16.197959571037444</v>
      </c>
      <c r="C51" s="1"/>
    </row>
    <row r="52" spans="1:3">
      <c r="A52" s="2" t="s">
        <v>173</v>
      </c>
      <c r="B52" s="26">
        <v>100</v>
      </c>
      <c r="C52" s="1"/>
    </row>
    <row r="53" spans="1:3">
      <c r="A53" s="32"/>
      <c r="B53" s="43"/>
    </row>
    <row r="55" spans="1:3">
      <c r="B55" s="4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sheetPr>
    <tabColor theme="0"/>
  </sheetPr>
  <dimension ref="A2:F55"/>
  <sheetViews>
    <sheetView workbookViewId="0">
      <selection activeCell="F4" sqref="F4:F5"/>
    </sheetView>
  </sheetViews>
  <sheetFormatPr defaultRowHeight="12"/>
  <cols>
    <col min="1" max="1" width="50.7109375" style="8" bestFit="1" customWidth="1"/>
    <col min="2" max="2" width="8.42578125" style="8" bestFit="1" customWidth="1"/>
    <col min="3" max="3" width="11.140625" style="8" bestFit="1" customWidth="1"/>
    <col min="4" max="4" width="9.140625" style="8"/>
    <col min="5" max="5" width="32.85546875" style="8" customWidth="1"/>
    <col min="6" max="16384" width="9.140625" style="8"/>
  </cols>
  <sheetData>
    <row r="2" spans="1:6">
      <c r="A2" s="19" t="s">
        <v>8</v>
      </c>
    </row>
    <row r="4" spans="1:6" ht="15.75" customHeight="1">
      <c r="A4" s="27" t="s">
        <v>52</v>
      </c>
      <c r="B4" s="28" t="s">
        <v>53</v>
      </c>
      <c r="C4" s="40" t="s">
        <v>129</v>
      </c>
      <c r="E4" s="1" t="s">
        <v>163</v>
      </c>
      <c r="F4" s="1">
        <v>3.19</v>
      </c>
    </row>
    <row r="5" spans="1:6">
      <c r="A5" s="1" t="s">
        <v>125</v>
      </c>
      <c r="B5" s="25">
        <v>8.4385816975315731</v>
      </c>
      <c r="C5" s="1" t="s">
        <v>135</v>
      </c>
      <c r="E5" s="1" t="s">
        <v>162</v>
      </c>
      <c r="F5" s="1">
        <v>7.72</v>
      </c>
    </row>
    <row r="6" spans="1:6">
      <c r="A6" s="1" t="s">
        <v>139</v>
      </c>
      <c r="B6" s="25">
        <v>6.618055029128624</v>
      </c>
      <c r="C6" s="1" t="s">
        <v>135</v>
      </c>
    </row>
    <row r="7" spans="1:6">
      <c r="A7" s="1" t="s">
        <v>140</v>
      </c>
      <c r="B7" s="25">
        <v>5.0172315409042847</v>
      </c>
      <c r="C7" s="1" t="s">
        <v>135</v>
      </c>
    </row>
    <row r="8" spans="1:6">
      <c r="A8" s="1" t="s">
        <v>141</v>
      </c>
      <c r="B8" s="25">
        <v>3.2819275085790363</v>
      </c>
      <c r="C8" s="1" t="s">
        <v>135</v>
      </c>
    </row>
    <row r="9" spans="1:6">
      <c r="A9" s="1" t="s">
        <v>142</v>
      </c>
      <c r="B9" s="25">
        <v>1.6239524543488391</v>
      </c>
      <c r="C9" s="1" t="s">
        <v>135</v>
      </c>
    </row>
    <row r="10" spans="1:6">
      <c r="A10" s="1" t="s">
        <v>124</v>
      </c>
      <c r="B10" s="25">
        <v>1.6204977225067123</v>
      </c>
      <c r="C10" s="1" t="s">
        <v>135</v>
      </c>
    </row>
    <row r="11" spans="1:6">
      <c r="A11" s="2" t="s">
        <v>128</v>
      </c>
      <c r="B11" s="26">
        <v>26.600245952999067</v>
      </c>
      <c r="C11" s="1"/>
    </row>
    <row r="12" spans="1:6">
      <c r="A12" s="1" t="s">
        <v>131</v>
      </c>
      <c r="B12" s="25">
        <v>8.2653826084115494</v>
      </c>
      <c r="C12" s="1" t="s">
        <v>134</v>
      </c>
    </row>
    <row r="13" spans="1:6">
      <c r="A13" s="1" t="s">
        <v>130</v>
      </c>
      <c r="B13" s="25">
        <v>7.7298242947460736</v>
      </c>
      <c r="C13" s="1" t="s">
        <v>134</v>
      </c>
    </row>
    <row r="14" spans="1:6">
      <c r="A14" s="1" t="s">
        <v>174</v>
      </c>
      <c r="B14" s="25">
        <v>5.6884519707553522</v>
      </c>
      <c r="C14" s="1" t="s">
        <v>134</v>
      </c>
    </row>
    <row r="15" spans="1:6">
      <c r="A15" s="1" t="s">
        <v>132</v>
      </c>
      <c r="B15" s="25">
        <v>4.8420105788047039</v>
      </c>
      <c r="C15" s="1" t="s">
        <v>134</v>
      </c>
    </row>
    <row r="16" spans="1:6">
      <c r="A16" s="1" t="s">
        <v>133</v>
      </c>
      <c r="B16" s="25">
        <v>4.0945847021810238</v>
      </c>
      <c r="C16" s="1" t="s">
        <v>134</v>
      </c>
    </row>
    <row r="17" spans="1:3">
      <c r="A17" s="2" t="s">
        <v>136</v>
      </c>
      <c r="B17" s="26">
        <v>30.620254154898703</v>
      </c>
      <c r="C17" s="1"/>
    </row>
    <row r="18" spans="1:3">
      <c r="A18" s="1" t="s">
        <v>54</v>
      </c>
      <c r="B18" s="25">
        <v>1.6234328637772337</v>
      </c>
      <c r="C18" s="1"/>
    </row>
    <row r="19" spans="1:3">
      <c r="A19" s="1" t="s">
        <v>56</v>
      </c>
      <c r="B19" s="25">
        <v>1.4093793001916017</v>
      </c>
      <c r="C19" s="1"/>
    </row>
    <row r="20" spans="1:3">
      <c r="A20" s="1" t="s">
        <v>55</v>
      </c>
      <c r="B20" s="25">
        <v>1.3086340754293939</v>
      </c>
      <c r="C20" s="1"/>
    </row>
    <row r="21" spans="1:3">
      <c r="A21" s="1" t="s">
        <v>57</v>
      </c>
      <c r="B21" s="25">
        <v>0.95823853158047523</v>
      </c>
      <c r="C21" s="1"/>
    </row>
    <row r="22" spans="1:3">
      <c r="A22" s="1" t="s">
        <v>58</v>
      </c>
      <c r="B22" s="25">
        <v>0.95530619926074356</v>
      </c>
      <c r="C22" s="1"/>
    </row>
    <row r="23" spans="1:3">
      <c r="A23" s="1" t="s">
        <v>60</v>
      </c>
      <c r="B23" s="25">
        <v>0.92078713365846521</v>
      </c>
      <c r="C23" s="1"/>
    </row>
    <row r="24" spans="1:3">
      <c r="A24" s="1" t="s">
        <v>59</v>
      </c>
      <c r="B24" s="25">
        <v>0.88332079277149977</v>
      </c>
      <c r="C24" s="1"/>
    </row>
    <row r="25" spans="1:3">
      <c r="A25" s="1" t="s">
        <v>63</v>
      </c>
      <c r="B25" s="25">
        <v>0.87463525563287281</v>
      </c>
      <c r="C25" s="1"/>
    </row>
    <row r="26" spans="1:3">
      <c r="A26" s="1" t="s">
        <v>61</v>
      </c>
      <c r="B26" s="25">
        <v>0.84012288578538319</v>
      </c>
      <c r="C26" s="1"/>
    </row>
    <row r="27" spans="1:3">
      <c r="A27" s="1" t="s">
        <v>62</v>
      </c>
      <c r="B27" s="25">
        <v>0.79068910804675974</v>
      </c>
      <c r="C27" s="1"/>
    </row>
    <row r="28" spans="1:3">
      <c r="A28" s="1" t="s">
        <v>65</v>
      </c>
      <c r="B28" s="25">
        <v>0.76112114483301463</v>
      </c>
      <c r="C28" s="1"/>
    </row>
    <row r="29" spans="1:3">
      <c r="A29" s="1" t="s">
        <v>66</v>
      </c>
      <c r="B29" s="25">
        <v>0.74507950450350802</v>
      </c>
      <c r="C29" s="1"/>
    </row>
    <row r="30" spans="1:3">
      <c r="A30" s="1" t="s">
        <v>64</v>
      </c>
      <c r="B30" s="25">
        <v>0.73699323741847234</v>
      </c>
      <c r="C30" s="1"/>
    </row>
    <row r="31" spans="1:3">
      <c r="A31" s="1" t="s">
        <v>68</v>
      </c>
      <c r="B31" s="25">
        <v>0.55534549389935917</v>
      </c>
      <c r="C31" s="1"/>
    </row>
    <row r="32" spans="1:3">
      <c r="A32" s="1" t="s">
        <v>67</v>
      </c>
      <c r="B32" s="25">
        <v>0.50881408089501057</v>
      </c>
      <c r="C32" s="1"/>
    </row>
    <row r="33" spans="1:3">
      <c r="A33" s="1" t="s">
        <v>71</v>
      </c>
      <c r="B33" s="25">
        <v>0.46311432962874977</v>
      </c>
      <c r="C33" s="1"/>
    </row>
    <row r="34" spans="1:3">
      <c r="A34" s="1" t="s">
        <v>72</v>
      </c>
      <c r="B34" s="25">
        <v>0.4621442617398463</v>
      </c>
      <c r="C34" s="1"/>
    </row>
    <row r="35" spans="1:3">
      <c r="A35" s="1" t="s">
        <v>70</v>
      </c>
      <c r="B35" s="25">
        <v>0.4223286091330456</v>
      </c>
      <c r="C35" s="1"/>
    </row>
    <row r="36" spans="1:3">
      <c r="A36" s="1" t="s">
        <v>102</v>
      </c>
      <c r="B36" s="25">
        <v>0.40778159192125707</v>
      </c>
      <c r="C36" s="1"/>
    </row>
    <row r="37" spans="1:3">
      <c r="A37" s="1" t="s">
        <v>69</v>
      </c>
      <c r="B37" s="25">
        <v>0.37664478069829455</v>
      </c>
      <c r="C37" s="1"/>
    </row>
    <row r="38" spans="1:3">
      <c r="A38" s="1" t="s">
        <v>106</v>
      </c>
      <c r="B38" s="25">
        <v>0.36984997773202122</v>
      </c>
      <c r="C38" s="1"/>
    </row>
    <row r="39" spans="1:3">
      <c r="A39" s="1" t="s">
        <v>85</v>
      </c>
      <c r="B39" s="25">
        <v>0.32378734921842983</v>
      </c>
      <c r="C39" s="1"/>
    </row>
    <row r="40" spans="1:3">
      <c r="A40" s="1" t="s">
        <v>92</v>
      </c>
      <c r="B40" s="25">
        <v>0.32096753824136715</v>
      </c>
      <c r="C40" s="1"/>
    </row>
    <row r="41" spans="1:3">
      <c r="A41" s="1" t="s">
        <v>137</v>
      </c>
      <c r="B41" s="25">
        <v>0.30815668125296797</v>
      </c>
      <c r="C41" s="1"/>
    </row>
    <row r="42" spans="1:3">
      <c r="A42" s="1" t="s">
        <v>120</v>
      </c>
      <c r="B42" s="25">
        <v>0.30299923529917727</v>
      </c>
      <c r="C42" s="1"/>
    </row>
    <row r="43" spans="1:3">
      <c r="A43" s="1" t="s">
        <v>74</v>
      </c>
      <c r="B43" s="25">
        <v>0.30166547360748114</v>
      </c>
      <c r="C43" s="1"/>
    </row>
    <row r="44" spans="1:3">
      <c r="A44" s="1" t="s">
        <v>75</v>
      </c>
      <c r="B44" s="25">
        <v>0.26645086606263718</v>
      </c>
      <c r="C44" s="1"/>
    </row>
    <row r="45" spans="1:3">
      <c r="A45" s="1" t="s">
        <v>116</v>
      </c>
      <c r="B45" s="25">
        <v>0.23149935268766247</v>
      </c>
      <c r="C45" s="1"/>
    </row>
    <row r="46" spans="1:3">
      <c r="A46" s="1" t="s">
        <v>76</v>
      </c>
      <c r="B46" s="25">
        <v>0.22862638395002097</v>
      </c>
      <c r="C46" s="1"/>
    </row>
    <row r="47" spans="1:3">
      <c r="A47" s="1" t="s">
        <v>80</v>
      </c>
      <c r="B47" s="25">
        <v>0.210994665169284</v>
      </c>
      <c r="C47" s="1"/>
    </row>
    <row r="48" spans="1:3">
      <c r="A48" s="1" t="s">
        <v>138</v>
      </c>
      <c r="B48" s="25">
        <v>0.20086415148503112</v>
      </c>
      <c r="C48" s="1"/>
    </row>
    <row r="49" spans="1:3">
      <c r="A49" s="1" t="s">
        <v>89</v>
      </c>
      <c r="B49" s="25">
        <v>0.1983151919547271</v>
      </c>
      <c r="C49" s="1"/>
    </row>
    <row r="50" spans="1:3">
      <c r="A50" s="1" t="s">
        <v>73</v>
      </c>
      <c r="B50" s="25">
        <v>0.1813448014426963</v>
      </c>
      <c r="C50" s="1"/>
    </row>
    <row r="51" spans="1:3">
      <c r="A51" s="2" t="s">
        <v>86</v>
      </c>
      <c r="B51" s="26">
        <v>19.449434848908489</v>
      </c>
      <c r="C51" s="1"/>
    </row>
    <row r="52" spans="1:3">
      <c r="A52" s="1" t="s">
        <v>172</v>
      </c>
      <c r="B52" s="25">
        <v>23.330065043193741</v>
      </c>
      <c r="C52" s="1"/>
    </row>
    <row r="53" spans="1:3">
      <c r="A53" s="2" t="s">
        <v>87</v>
      </c>
      <c r="B53" s="26">
        <v>23.330065043193741</v>
      </c>
      <c r="C53" s="1"/>
    </row>
    <row r="54" spans="1:3">
      <c r="A54" s="2" t="s">
        <v>173</v>
      </c>
      <c r="B54" s="26">
        <v>100</v>
      </c>
      <c r="C54" s="1"/>
    </row>
    <row r="55" spans="1:3">
      <c r="A55" s="32"/>
      <c r="B55" s="43"/>
      <c r="C55" s="32"/>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sheetPr>
    <tabColor theme="0"/>
  </sheetPr>
  <dimension ref="A2:F60"/>
  <sheetViews>
    <sheetView workbookViewId="0">
      <selection activeCell="E10" sqref="E10"/>
    </sheetView>
  </sheetViews>
  <sheetFormatPr defaultRowHeight="12"/>
  <cols>
    <col min="1" max="1" width="50.7109375" style="8" bestFit="1" customWidth="1"/>
    <col min="2" max="2" width="8.42578125" style="29" bestFit="1" customWidth="1"/>
    <col min="3" max="3" width="11.140625" style="8" bestFit="1" customWidth="1"/>
    <col min="4" max="4" width="9.140625" style="8"/>
    <col min="5" max="5" width="33.28515625" style="8" bestFit="1" customWidth="1"/>
    <col min="6" max="16384" width="9.140625" style="8"/>
  </cols>
  <sheetData>
    <row r="2" spans="1:6">
      <c r="A2" s="19" t="s">
        <v>6</v>
      </c>
    </row>
    <row r="4" spans="1:6">
      <c r="A4" s="27" t="s">
        <v>52</v>
      </c>
      <c r="B4" s="28" t="s">
        <v>53</v>
      </c>
      <c r="C4" s="40" t="s">
        <v>129</v>
      </c>
      <c r="E4" s="1" t="s">
        <v>163</v>
      </c>
      <c r="F4" s="1">
        <v>3.46</v>
      </c>
    </row>
    <row r="5" spans="1:6">
      <c r="A5" s="1" t="s">
        <v>125</v>
      </c>
      <c r="B5" s="16">
        <v>8.3381505781275038</v>
      </c>
      <c r="C5" s="1" t="s">
        <v>135</v>
      </c>
      <c r="E5" s="1" t="s">
        <v>162</v>
      </c>
      <c r="F5" s="1">
        <v>7.84</v>
      </c>
    </row>
    <row r="6" spans="1:6">
      <c r="A6" s="1" t="s">
        <v>126</v>
      </c>
      <c r="B6" s="16">
        <v>4.8980843934918719</v>
      </c>
      <c r="C6" s="1" t="s">
        <v>135</v>
      </c>
    </row>
    <row r="7" spans="1:6">
      <c r="A7" s="1" t="s">
        <v>140</v>
      </c>
      <c r="B7" s="16">
        <v>3.305012901684484</v>
      </c>
      <c r="C7" s="1" t="s">
        <v>135</v>
      </c>
    </row>
    <row r="8" spans="1:6">
      <c r="A8" s="1" t="s">
        <v>141</v>
      </c>
      <c r="B8" s="16">
        <v>3.2428679052826648</v>
      </c>
      <c r="C8" s="1" t="s">
        <v>135</v>
      </c>
    </row>
    <row r="9" spans="1:6">
      <c r="A9" s="1" t="s">
        <v>142</v>
      </c>
      <c r="B9" s="16">
        <v>3.2092502227101147</v>
      </c>
      <c r="C9" s="1" t="s">
        <v>135</v>
      </c>
    </row>
    <row r="10" spans="1:6">
      <c r="A10" s="1" t="s">
        <v>143</v>
      </c>
      <c r="B10" s="16">
        <v>3.1985095724169956</v>
      </c>
      <c r="C10" s="1" t="s">
        <v>135</v>
      </c>
    </row>
    <row r="11" spans="1:6">
      <c r="A11" s="1" t="s">
        <v>124</v>
      </c>
      <c r="B11" s="16">
        <v>2.4018172436002105</v>
      </c>
      <c r="C11" s="1" t="s">
        <v>135</v>
      </c>
    </row>
    <row r="12" spans="1:6">
      <c r="A12" s="1" t="s">
        <v>144</v>
      </c>
      <c r="B12" s="16">
        <v>1.0156117814826446</v>
      </c>
      <c r="C12" s="1" t="s">
        <v>135</v>
      </c>
    </row>
    <row r="13" spans="1:6">
      <c r="A13" s="1" t="s">
        <v>139</v>
      </c>
      <c r="B13" s="16">
        <v>0.98089361480052195</v>
      </c>
      <c r="C13" s="1" t="s">
        <v>135</v>
      </c>
    </row>
    <row r="14" spans="1:6">
      <c r="A14" s="1" t="s">
        <v>145</v>
      </c>
      <c r="B14" s="16">
        <v>0.81715414207543269</v>
      </c>
      <c r="C14" s="1" t="s">
        <v>135</v>
      </c>
    </row>
    <row r="15" spans="1:6">
      <c r="A15" s="2" t="s">
        <v>128</v>
      </c>
      <c r="B15" s="30">
        <v>31.407352355672447</v>
      </c>
      <c r="C15" s="1"/>
    </row>
    <row r="16" spans="1:6">
      <c r="A16" s="1" t="s">
        <v>131</v>
      </c>
      <c r="B16" s="16">
        <v>8.9358669391245034</v>
      </c>
      <c r="C16" s="1" t="s">
        <v>134</v>
      </c>
    </row>
    <row r="17" spans="1:3">
      <c r="A17" s="1" t="s">
        <v>130</v>
      </c>
      <c r="B17" s="16">
        <v>8.5107230699194822</v>
      </c>
      <c r="C17" s="1" t="s">
        <v>134</v>
      </c>
    </row>
    <row r="18" spans="1:3">
      <c r="A18" s="1" t="s">
        <v>174</v>
      </c>
      <c r="B18" s="16">
        <v>5.6849884627539984</v>
      </c>
      <c r="C18" s="1" t="s">
        <v>134</v>
      </c>
    </row>
    <row r="19" spans="1:3">
      <c r="A19" s="1" t="s">
        <v>132</v>
      </c>
      <c r="B19" s="16">
        <v>4.8800714443690492</v>
      </c>
      <c r="C19" s="1" t="s">
        <v>134</v>
      </c>
    </row>
    <row r="20" spans="1:3">
      <c r="A20" s="1" t="s">
        <v>133</v>
      </c>
      <c r="B20" s="16">
        <v>4.2105659285557673</v>
      </c>
      <c r="C20" s="1" t="s">
        <v>134</v>
      </c>
    </row>
    <row r="21" spans="1:3">
      <c r="A21" s="2" t="s">
        <v>136</v>
      </c>
      <c r="B21" s="30">
        <v>32.222215844722797</v>
      </c>
      <c r="C21" s="1"/>
    </row>
    <row r="22" spans="1:3">
      <c r="A22" s="1" t="s">
        <v>54</v>
      </c>
      <c r="B22" s="16">
        <v>1.6186309272765633</v>
      </c>
      <c r="C22" s="1"/>
    </row>
    <row r="23" spans="1:3">
      <c r="A23" s="1" t="s">
        <v>56</v>
      </c>
      <c r="B23" s="16">
        <v>1.4115815034704655</v>
      </c>
      <c r="C23" s="1"/>
    </row>
    <row r="24" spans="1:3">
      <c r="A24" s="1" t="s">
        <v>55</v>
      </c>
      <c r="B24" s="16">
        <v>1.3077847018277264</v>
      </c>
      <c r="C24" s="1"/>
    </row>
    <row r="25" spans="1:3">
      <c r="A25" s="1" t="s">
        <v>57</v>
      </c>
      <c r="B25" s="16">
        <v>1.0017411511492691</v>
      </c>
      <c r="C25" s="1"/>
    </row>
    <row r="26" spans="1:3">
      <c r="A26" s="1" t="s">
        <v>58</v>
      </c>
      <c r="B26" s="16">
        <v>0.95850156273474629</v>
      </c>
      <c r="C26" s="1"/>
    </row>
    <row r="27" spans="1:3">
      <c r="A27" s="1" t="s">
        <v>60</v>
      </c>
      <c r="B27" s="16">
        <v>0.92875427864778459</v>
      </c>
      <c r="C27" s="1"/>
    </row>
    <row r="28" spans="1:3">
      <c r="A28" s="1" t="s">
        <v>59</v>
      </c>
      <c r="B28" s="16">
        <v>0.88249907131065075</v>
      </c>
      <c r="C28" s="1"/>
    </row>
    <row r="29" spans="1:3">
      <c r="A29" s="1" t="s">
        <v>63</v>
      </c>
      <c r="B29" s="16">
        <v>0.87191538314414996</v>
      </c>
      <c r="C29" s="1"/>
    </row>
    <row r="30" spans="1:3">
      <c r="A30" s="1" t="s">
        <v>61</v>
      </c>
      <c r="B30" s="16">
        <v>0.83761443041159978</v>
      </c>
      <c r="C30" s="1"/>
    </row>
    <row r="31" spans="1:3">
      <c r="A31" s="1" t="s">
        <v>62</v>
      </c>
      <c r="B31" s="16">
        <v>0.79547132580736046</v>
      </c>
      <c r="C31" s="1"/>
    </row>
    <row r="32" spans="1:3">
      <c r="A32" s="1" t="s">
        <v>65</v>
      </c>
      <c r="B32" s="16">
        <v>0.76250803668816081</v>
      </c>
      <c r="C32" s="1"/>
    </row>
    <row r="33" spans="1:3">
      <c r="A33" s="1" t="s">
        <v>66</v>
      </c>
      <c r="B33" s="16">
        <v>0.74762919054415211</v>
      </c>
      <c r="C33" s="1"/>
    </row>
    <row r="34" spans="1:3">
      <c r="A34" s="1" t="s">
        <v>64</v>
      </c>
      <c r="B34" s="16">
        <v>0.73939101872485358</v>
      </c>
      <c r="C34" s="1"/>
    </row>
    <row r="35" spans="1:3">
      <c r="A35" s="1" t="s">
        <v>68</v>
      </c>
      <c r="B35" s="16">
        <v>0.55686102518802738</v>
      </c>
      <c r="C35" s="1"/>
    </row>
    <row r="36" spans="1:3">
      <c r="A36" s="1" t="s">
        <v>67</v>
      </c>
      <c r="B36" s="16">
        <v>0.51033249365014766</v>
      </c>
      <c r="C36" s="1"/>
    </row>
    <row r="37" spans="1:3">
      <c r="A37" s="1" t="s">
        <v>71</v>
      </c>
      <c r="B37" s="16">
        <v>0.46377951494234648</v>
      </c>
      <c r="C37" s="1"/>
    </row>
    <row r="38" spans="1:3">
      <c r="A38" s="1" t="s">
        <v>72</v>
      </c>
      <c r="B38" s="16">
        <v>0.46191305823675727</v>
      </c>
      <c r="C38" s="1"/>
    </row>
    <row r="39" spans="1:3">
      <c r="A39" s="1" t="s">
        <v>70</v>
      </c>
      <c r="B39" s="16">
        <v>0.42186213920704879</v>
      </c>
      <c r="C39" s="1"/>
    </row>
    <row r="40" spans="1:3">
      <c r="A40" s="1" t="s">
        <v>102</v>
      </c>
      <c r="B40" s="16">
        <v>0.41410452774672485</v>
      </c>
      <c r="C40" s="1"/>
    </row>
    <row r="41" spans="1:3">
      <c r="A41" s="1" t="s">
        <v>69</v>
      </c>
      <c r="B41" s="16">
        <v>0.37558204093948327</v>
      </c>
      <c r="C41" s="1"/>
    </row>
    <row r="42" spans="1:3">
      <c r="A42" s="1" t="s">
        <v>85</v>
      </c>
      <c r="B42" s="16">
        <v>0.32503011036049678</v>
      </c>
      <c r="C42" s="1"/>
    </row>
    <row r="43" spans="1:3">
      <c r="A43" s="1" t="s">
        <v>92</v>
      </c>
      <c r="B43" s="16">
        <v>0.3208025411428676</v>
      </c>
      <c r="C43" s="1"/>
    </row>
    <row r="44" spans="1:3">
      <c r="A44" s="1" t="s">
        <v>106</v>
      </c>
      <c r="B44" s="16">
        <v>0.31832093554976904</v>
      </c>
      <c r="C44" s="1"/>
    </row>
    <row r="45" spans="1:3">
      <c r="A45" s="1" t="s">
        <v>137</v>
      </c>
      <c r="B45" s="16">
        <v>0.31112654492889685</v>
      </c>
      <c r="C45" s="1"/>
    </row>
    <row r="46" spans="1:3">
      <c r="A46" s="1" t="s">
        <v>74</v>
      </c>
      <c r="B46" s="16">
        <v>0.30290588147881597</v>
      </c>
      <c r="C46" s="1"/>
    </row>
    <row r="47" spans="1:3">
      <c r="A47" s="1" t="s">
        <v>120</v>
      </c>
      <c r="B47" s="16">
        <v>0.30278623557691314</v>
      </c>
      <c r="C47" s="1"/>
    </row>
    <row r="48" spans="1:3">
      <c r="A48" s="1" t="s">
        <v>75</v>
      </c>
      <c r="B48" s="16">
        <v>0.27965443635443232</v>
      </c>
      <c r="C48" s="1"/>
    </row>
    <row r="49" spans="1:3">
      <c r="A49" s="1" t="s">
        <v>116</v>
      </c>
      <c r="B49" s="16">
        <v>0.23195087539597692</v>
      </c>
      <c r="C49" s="1"/>
    </row>
    <row r="50" spans="1:3">
      <c r="A50" s="1" t="s">
        <v>76</v>
      </c>
      <c r="B50" s="16">
        <v>0.22227478236153125</v>
      </c>
      <c r="C50" s="1"/>
    </row>
    <row r="51" spans="1:3">
      <c r="A51" s="1" t="s">
        <v>80</v>
      </c>
      <c r="B51" s="16">
        <v>0.21171901076530378</v>
      </c>
      <c r="C51" s="1"/>
    </row>
    <row r="52" spans="1:3">
      <c r="A52" s="1" t="s">
        <v>138</v>
      </c>
      <c r="B52" s="16">
        <v>0.19984236583975448</v>
      </c>
      <c r="C52" s="1"/>
    </row>
    <row r="53" spans="1:3">
      <c r="A53" s="1" t="s">
        <v>89</v>
      </c>
      <c r="B53" s="16">
        <v>0.19634333842253118</v>
      </c>
      <c r="C53" s="1"/>
    </row>
    <row r="54" spans="1:3">
      <c r="A54" s="1" t="s">
        <v>73</v>
      </c>
      <c r="B54" s="16">
        <v>0.18271456563554694</v>
      </c>
      <c r="C54" s="1"/>
    </row>
    <row r="55" spans="1:3">
      <c r="A55" s="2" t="s">
        <v>86</v>
      </c>
      <c r="B55" s="30">
        <v>19.473929005460857</v>
      </c>
      <c r="C55" s="1"/>
    </row>
    <row r="56" spans="1:3">
      <c r="A56" s="1" t="s">
        <v>172</v>
      </c>
      <c r="B56" s="16">
        <v>16.896502794143899</v>
      </c>
      <c r="C56" s="1"/>
    </row>
    <row r="57" spans="1:3">
      <c r="A57" s="2" t="s">
        <v>87</v>
      </c>
      <c r="B57" s="30">
        <v>16.896502794143899</v>
      </c>
      <c r="C57" s="1"/>
    </row>
    <row r="58" spans="1:3">
      <c r="A58" s="2" t="s">
        <v>173</v>
      </c>
      <c r="B58" s="30">
        <v>100</v>
      </c>
      <c r="C58" s="1"/>
    </row>
    <row r="59" spans="1:3">
      <c r="A59" s="32"/>
      <c r="B59" s="44"/>
      <c r="C59" s="32"/>
    </row>
    <row r="60" spans="1:3">
      <c r="A60" s="32"/>
      <c r="B60" s="44"/>
      <c r="C60" s="3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sheetPr>
    <tabColor theme="0"/>
  </sheetPr>
  <dimension ref="A1:F70"/>
  <sheetViews>
    <sheetView workbookViewId="0">
      <selection activeCell="F4" sqref="F4:F5"/>
    </sheetView>
  </sheetViews>
  <sheetFormatPr defaultRowHeight="12"/>
  <cols>
    <col min="1" max="1" width="50.7109375" style="41" bestFit="1" customWidth="1"/>
    <col min="2" max="2" width="8.42578125" style="41" bestFit="1" customWidth="1"/>
    <col min="3" max="3" width="11" style="41" bestFit="1" customWidth="1"/>
    <col min="4" max="4" width="9.140625" style="8"/>
    <col min="5" max="5" width="33.28515625" style="8" bestFit="1" customWidth="1"/>
    <col min="6" max="16384" width="9.140625" style="8"/>
  </cols>
  <sheetData>
    <row r="1" spans="1:6">
      <c r="A1" s="8"/>
      <c r="B1" s="8"/>
      <c r="C1" s="8"/>
    </row>
    <row r="2" spans="1:6">
      <c r="A2" s="19" t="s">
        <v>50</v>
      </c>
      <c r="B2" s="8"/>
      <c r="C2" s="8"/>
    </row>
    <row r="3" spans="1:6">
      <c r="A3" s="8"/>
      <c r="B3" s="8"/>
      <c r="C3" s="8"/>
    </row>
    <row r="4" spans="1:6">
      <c r="A4" s="22" t="s">
        <v>52</v>
      </c>
      <c r="B4" s="23" t="s">
        <v>53</v>
      </c>
      <c r="C4" s="2" t="s">
        <v>129</v>
      </c>
      <c r="E4" s="1" t="s">
        <v>163</v>
      </c>
      <c r="F4" s="1">
        <v>3.28</v>
      </c>
    </row>
    <row r="5" spans="1:6">
      <c r="A5" s="1" t="s">
        <v>147</v>
      </c>
      <c r="B5" s="25">
        <v>2.8063121512482256</v>
      </c>
      <c r="C5" s="1" t="s">
        <v>135</v>
      </c>
      <c r="E5" s="1" t="s">
        <v>162</v>
      </c>
      <c r="F5" s="1">
        <v>7.37</v>
      </c>
    </row>
    <row r="6" spans="1:6">
      <c r="A6" s="1" t="s">
        <v>148</v>
      </c>
      <c r="B6" s="25">
        <v>2.7680534520693278</v>
      </c>
      <c r="C6" s="1" t="s">
        <v>135</v>
      </c>
    </row>
    <row r="7" spans="1:6">
      <c r="A7" s="1" t="s">
        <v>142</v>
      </c>
      <c r="B7" s="25">
        <v>2.7602984611408923</v>
      </c>
      <c r="C7" s="1" t="s">
        <v>135</v>
      </c>
    </row>
    <row r="8" spans="1:6">
      <c r="A8" s="1" t="s">
        <v>149</v>
      </c>
      <c r="B8" s="25">
        <v>2.7106372560249423</v>
      </c>
      <c r="C8" s="1" t="s">
        <v>135</v>
      </c>
    </row>
    <row r="9" spans="1:6">
      <c r="A9" s="1" t="s">
        <v>150</v>
      </c>
      <c r="B9" s="25">
        <v>2.6786359972132261</v>
      </c>
      <c r="C9" s="1" t="s">
        <v>135</v>
      </c>
    </row>
    <row r="10" spans="1:6">
      <c r="A10" s="1" t="s">
        <v>151</v>
      </c>
      <c r="B10" s="25">
        <v>1.6625533687749132</v>
      </c>
      <c r="C10" s="1" t="s">
        <v>135</v>
      </c>
    </row>
    <row r="11" spans="1:6">
      <c r="A11" s="1" t="s">
        <v>152</v>
      </c>
      <c r="B11" s="25">
        <v>1.5429334059495774</v>
      </c>
      <c r="C11" s="1" t="s">
        <v>135</v>
      </c>
    </row>
    <row r="12" spans="1:6">
      <c r="A12" s="1" t="s">
        <v>153</v>
      </c>
      <c r="B12" s="25">
        <v>1.4446926761047791</v>
      </c>
      <c r="C12" s="1" t="s">
        <v>135</v>
      </c>
    </row>
    <row r="13" spans="1:6">
      <c r="A13" s="1" t="s">
        <v>154</v>
      </c>
      <c r="B13" s="25">
        <v>1.3703556717869885</v>
      </c>
      <c r="C13" s="1" t="s">
        <v>135</v>
      </c>
    </row>
    <row r="14" spans="1:6">
      <c r="A14" s="1" t="s">
        <v>146</v>
      </c>
      <c r="B14" s="25">
        <v>1.094846972211166</v>
      </c>
      <c r="C14" s="1" t="s">
        <v>135</v>
      </c>
    </row>
    <row r="15" spans="1:6">
      <c r="A15" s="1" t="s">
        <v>155</v>
      </c>
      <c r="B15" s="25">
        <v>0.84557729937586035</v>
      </c>
      <c r="C15" s="1" t="s">
        <v>135</v>
      </c>
    </row>
    <row r="16" spans="1:6">
      <c r="A16" s="1" t="s">
        <v>141</v>
      </c>
      <c r="B16" s="25">
        <v>0.7251954486365102</v>
      </c>
      <c r="C16" s="1" t="s">
        <v>135</v>
      </c>
    </row>
    <row r="17" spans="1:3">
      <c r="A17" s="1" t="s">
        <v>125</v>
      </c>
      <c r="B17" s="25">
        <v>0.57373610936775776</v>
      </c>
      <c r="C17" s="1" t="s">
        <v>135</v>
      </c>
    </row>
    <row r="18" spans="1:3">
      <c r="A18" s="1" t="s">
        <v>156</v>
      </c>
      <c r="B18" s="25">
        <v>0.55413495702493965</v>
      </c>
      <c r="C18" s="1" t="s">
        <v>135</v>
      </c>
    </row>
    <row r="19" spans="1:3">
      <c r="A19" s="1" t="s">
        <v>144</v>
      </c>
      <c r="B19" s="25">
        <v>0.40764955677051312</v>
      </c>
      <c r="C19" s="1" t="s">
        <v>135</v>
      </c>
    </row>
    <row r="20" spans="1:3">
      <c r="A20" s="1" t="s">
        <v>157</v>
      </c>
      <c r="B20" s="25">
        <v>0.27826623602304523</v>
      </c>
      <c r="C20" s="1" t="s">
        <v>135</v>
      </c>
    </row>
    <row r="21" spans="1:3">
      <c r="A21" s="1" t="s">
        <v>139</v>
      </c>
      <c r="B21" s="25">
        <v>0.16873468552354615</v>
      </c>
      <c r="C21" s="1" t="s">
        <v>135</v>
      </c>
    </row>
    <row r="22" spans="1:3">
      <c r="A22" s="1" t="s">
        <v>140</v>
      </c>
      <c r="B22" s="25">
        <v>0.11370658432319472</v>
      </c>
      <c r="C22" s="1" t="s">
        <v>135</v>
      </c>
    </row>
    <row r="23" spans="1:3">
      <c r="A23" s="2" t="s">
        <v>128</v>
      </c>
      <c r="B23" s="26">
        <v>24.506320289569405</v>
      </c>
      <c r="C23" s="1"/>
    </row>
    <row r="24" spans="1:3">
      <c r="A24" s="1" t="s">
        <v>131</v>
      </c>
      <c r="B24" s="25">
        <v>8.2761435736060101</v>
      </c>
      <c r="C24" s="1" t="s">
        <v>134</v>
      </c>
    </row>
    <row r="25" spans="1:3">
      <c r="A25" s="1" t="s">
        <v>130</v>
      </c>
      <c r="B25" s="25">
        <v>7.4208053152109708</v>
      </c>
      <c r="C25" s="1" t="s">
        <v>134</v>
      </c>
    </row>
    <row r="26" spans="1:3">
      <c r="A26" s="1" t="s">
        <v>174</v>
      </c>
      <c r="B26" s="25">
        <v>5.7074103933494413</v>
      </c>
      <c r="C26" s="1" t="s">
        <v>134</v>
      </c>
    </row>
    <row r="27" spans="1:3">
      <c r="A27" s="1" t="s">
        <v>132</v>
      </c>
      <c r="B27" s="25">
        <v>4.8777436165650379</v>
      </c>
      <c r="C27" s="1" t="s">
        <v>134</v>
      </c>
    </row>
    <row r="28" spans="1:3">
      <c r="A28" s="1" t="s">
        <v>133</v>
      </c>
      <c r="B28" s="25">
        <v>4.1032166318150685</v>
      </c>
      <c r="C28" s="1" t="s">
        <v>134</v>
      </c>
    </row>
    <row r="29" spans="1:3">
      <c r="A29" s="2" t="s">
        <v>136</v>
      </c>
      <c r="B29" s="26">
        <v>30.385319530546528</v>
      </c>
      <c r="C29" s="1"/>
    </row>
    <row r="30" spans="1:3">
      <c r="A30" s="1" t="s">
        <v>54</v>
      </c>
      <c r="B30" s="25">
        <v>1.5905305851929503</v>
      </c>
      <c r="C30" s="1"/>
    </row>
    <row r="31" spans="1:3">
      <c r="A31" s="1" t="s">
        <v>56</v>
      </c>
      <c r="B31" s="25">
        <v>1.390623217829682</v>
      </c>
      <c r="C31" s="1"/>
    </row>
    <row r="32" spans="1:3">
      <c r="A32" s="1" t="s">
        <v>55</v>
      </c>
      <c r="B32" s="25">
        <v>1.3018847163544389</v>
      </c>
      <c r="C32" s="1"/>
    </row>
    <row r="33" spans="1:3">
      <c r="A33" s="1" t="s">
        <v>57</v>
      </c>
      <c r="B33" s="25">
        <v>0.9972717000444008</v>
      </c>
      <c r="C33" s="1"/>
    </row>
    <row r="34" spans="1:3">
      <c r="A34" s="1" t="s">
        <v>58</v>
      </c>
      <c r="B34" s="25">
        <v>0.9383074898697269</v>
      </c>
      <c r="C34" s="1"/>
    </row>
    <row r="35" spans="1:3">
      <c r="A35" s="1" t="s">
        <v>60</v>
      </c>
      <c r="B35" s="25">
        <v>0.91683772481219539</v>
      </c>
      <c r="C35" s="1"/>
    </row>
    <row r="36" spans="1:3">
      <c r="A36" s="1" t="s">
        <v>59</v>
      </c>
      <c r="B36" s="25">
        <v>0.86726586647867632</v>
      </c>
      <c r="C36" s="1"/>
    </row>
    <row r="37" spans="1:3">
      <c r="A37" s="1" t="s">
        <v>63</v>
      </c>
      <c r="B37" s="25">
        <v>0.86285792810267603</v>
      </c>
      <c r="C37" s="1"/>
    </row>
    <row r="38" spans="1:3">
      <c r="A38" s="1" t="s">
        <v>61</v>
      </c>
      <c r="B38" s="25">
        <v>0.82308103036468572</v>
      </c>
      <c r="C38" s="1"/>
    </row>
    <row r="39" spans="1:3">
      <c r="A39" s="1" t="s">
        <v>62</v>
      </c>
      <c r="B39" s="25">
        <v>0.77281637429877847</v>
      </c>
      <c r="C39" s="1"/>
    </row>
    <row r="40" spans="1:3">
      <c r="A40" s="1" t="s">
        <v>65</v>
      </c>
      <c r="B40" s="25">
        <v>0.75879612727629608</v>
      </c>
      <c r="C40" s="1"/>
    </row>
    <row r="41" spans="1:3">
      <c r="A41" s="1" t="s">
        <v>66</v>
      </c>
      <c r="B41" s="25">
        <v>0.73105992915775098</v>
      </c>
      <c r="C41" s="1"/>
    </row>
    <row r="42" spans="1:3">
      <c r="A42" s="1" t="s">
        <v>64</v>
      </c>
      <c r="B42" s="25">
        <v>0.72287566728693886</v>
      </c>
      <c r="C42" s="1"/>
    </row>
    <row r="43" spans="1:3">
      <c r="A43" s="1" t="s">
        <v>68</v>
      </c>
      <c r="B43" s="25">
        <v>0.54629815578887053</v>
      </c>
      <c r="C43" s="1"/>
    </row>
    <row r="44" spans="1:3">
      <c r="A44" s="1" t="s">
        <v>67</v>
      </c>
      <c r="B44" s="25">
        <v>0.49635772636357967</v>
      </c>
      <c r="C44" s="1"/>
    </row>
    <row r="45" spans="1:3">
      <c r="A45" s="1" t="s">
        <v>71</v>
      </c>
      <c r="B45" s="25">
        <v>0.45686293428330566</v>
      </c>
      <c r="C45" s="1"/>
    </row>
    <row r="46" spans="1:3">
      <c r="A46" s="1" t="s">
        <v>72</v>
      </c>
      <c r="B46" s="25">
        <v>0.45330864949293626</v>
      </c>
      <c r="C46" s="1"/>
    </row>
    <row r="47" spans="1:3">
      <c r="A47" s="1" t="s">
        <v>70</v>
      </c>
      <c r="B47" s="25">
        <v>0.41457224884650923</v>
      </c>
      <c r="C47" s="1"/>
    </row>
    <row r="48" spans="1:3">
      <c r="A48" s="1" t="s">
        <v>102</v>
      </c>
      <c r="B48" s="25">
        <v>0.39917817325304972</v>
      </c>
      <c r="C48" s="1"/>
    </row>
    <row r="49" spans="1:3">
      <c r="A49" s="1" t="s">
        <v>69</v>
      </c>
      <c r="B49" s="25">
        <v>0.36997708707209082</v>
      </c>
      <c r="C49" s="1"/>
    </row>
    <row r="50" spans="1:3">
      <c r="A50" s="1" t="s">
        <v>106</v>
      </c>
      <c r="B50" s="25">
        <v>0.36333008007693945</v>
      </c>
      <c r="C50" s="1"/>
    </row>
    <row r="51" spans="1:3">
      <c r="A51" s="1" t="s">
        <v>92</v>
      </c>
      <c r="B51" s="25">
        <v>0.31923008273982906</v>
      </c>
      <c r="C51" s="1"/>
    </row>
    <row r="52" spans="1:3">
      <c r="A52" s="1" t="s">
        <v>85</v>
      </c>
      <c r="B52" s="25">
        <v>0.31647825347204778</v>
      </c>
      <c r="C52" s="1"/>
    </row>
    <row r="53" spans="1:3">
      <c r="A53" s="1" t="s">
        <v>137</v>
      </c>
      <c r="B53" s="25">
        <v>0.30222625221591848</v>
      </c>
      <c r="C53" s="1"/>
    </row>
    <row r="54" spans="1:3">
      <c r="A54" s="1" t="s">
        <v>120</v>
      </c>
      <c r="B54" s="25">
        <v>0.30143560244924672</v>
      </c>
      <c r="C54" s="1"/>
    </row>
    <row r="55" spans="1:3">
      <c r="A55" s="1" t="s">
        <v>74</v>
      </c>
      <c r="B55" s="25">
        <v>0.29424729335652733</v>
      </c>
      <c r="C55" s="1"/>
    </row>
    <row r="56" spans="1:3">
      <c r="A56" s="1" t="s">
        <v>75</v>
      </c>
      <c r="B56" s="25">
        <v>0.26870073957213658</v>
      </c>
      <c r="C56" s="1"/>
    </row>
    <row r="57" spans="1:3">
      <c r="A57" s="1" t="s">
        <v>116</v>
      </c>
      <c r="B57" s="25">
        <v>0.23037569443223305</v>
      </c>
      <c r="C57" s="1"/>
    </row>
    <row r="58" spans="1:3">
      <c r="A58" s="1" t="s">
        <v>76</v>
      </c>
      <c r="B58" s="25">
        <v>0.22317065797408886</v>
      </c>
      <c r="C58" s="1"/>
    </row>
    <row r="59" spans="1:3">
      <c r="A59" s="1" t="s">
        <v>80</v>
      </c>
      <c r="B59" s="25">
        <v>0.20702915561545618</v>
      </c>
      <c r="C59" s="1"/>
    </row>
    <row r="60" spans="1:3">
      <c r="A60" s="1" t="s">
        <v>138</v>
      </c>
      <c r="B60" s="25">
        <v>0.19766868181355432</v>
      </c>
      <c r="C60" s="1"/>
    </row>
    <row r="61" spans="1:3">
      <c r="A61" s="1" t="s">
        <v>89</v>
      </c>
      <c r="B61" s="25">
        <v>0.1887551445619888</v>
      </c>
      <c r="C61" s="1"/>
    </row>
    <row r="62" spans="1:3">
      <c r="A62" s="1" t="s">
        <v>73</v>
      </c>
      <c r="B62" s="25">
        <v>0.17970504028019219</v>
      </c>
      <c r="C62" s="1"/>
    </row>
    <row r="63" spans="1:3">
      <c r="A63" s="2" t="s">
        <v>86</v>
      </c>
      <c r="B63" s="26">
        <v>19.203116010729694</v>
      </c>
      <c r="C63" s="1"/>
    </row>
    <row r="64" spans="1:3">
      <c r="A64" s="1" t="s">
        <v>172</v>
      </c>
      <c r="B64" s="25">
        <v>25.905244169154372</v>
      </c>
      <c r="C64" s="1"/>
    </row>
    <row r="65" spans="1:3">
      <c r="A65" s="2" t="s">
        <v>87</v>
      </c>
      <c r="B65" s="26">
        <v>25.905244169154372</v>
      </c>
      <c r="C65" s="1"/>
    </row>
    <row r="66" spans="1:3">
      <c r="A66" s="2" t="s">
        <v>173</v>
      </c>
      <c r="B66" s="26">
        <v>100</v>
      </c>
      <c r="C66" s="1"/>
    </row>
    <row r="67" spans="1:3">
      <c r="B67" s="42"/>
    </row>
    <row r="68" spans="1:3">
      <c r="A68" s="32"/>
      <c r="B68" s="43"/>
    </row>
    <row r="69" spans="1:3">
      <c r="A69" s="32"/>
      <c r="B69" s="43"/>
    </row>
    <row r="70" spans="1:3">
      <c r="A70" s="32"/>
      <c r="B70" s="4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sheetPr>
    <tabColor theme="0"/>
  </sheetPr>
  <dimension ref="A2:F58"/>
  <sheetViews>
    <sheetView workbookViewId="0">
      <selection activeCell="B55" sqref="B55"/>
    </sheetView>
  </sheetViews>
  <sheetFormatPr defaultRowHeight="12"/>
  <cols>
    <col min="1" max="1" width="35.140625" style="8" bestFit="1" customWidth="1"/>
    <col min="2" max="2" width="8.42578125" style="8" bestFit="1" customWidth="1"/>
    <col min="3" max="3" width="11.140625" style="8" bestFit="1" customWidth="1"/>
    <col min="4" max="4" width="9.140625" style="8"/>
    <col min="5" max="5" width="33.28515625" style="8" bestFit="1" customWidth="1"/>
    <col min="6" max="16384" width="9.140625" style="8"/>
  </cols>
  <sheetData>
    <row r="2" spans="1:6">
      <c r="A2" s="19" t="s">
        <v>10</v>
      </c>
    </row>
    <row r="4" spans="1:6">
      <c r="A4" s="27" t="s">
        <v>52</v>
      </c>
      <c r="B4" s="28" t="s">
        <v>53</v>
      </c>
      <c r="C4" s="40" t="s">
        <v>129</v>
      </c>
      <c r="E4" s="1" t="s">
        <v>163</v>
      </c>
      <c r="F4" s="1">
        <v>3.18</v>
      </c>
    </row>
    <row r="5" spans="1:6">
      <c r="A5" s="1" t="s">
        <v>125</v>
      </c>
      <c r="B5" s="25">
        <v>8.8936260131863811</v>
      </c>
      <c r="C5" s="1" t="s">
        <v>135</v>
      </c>
      <c r="E5" s="1" t="s">
        <v>162</v>
      </c>
      <c r="F5" s="1">
        <v>7.77</v>
      </c>
    </row>
    <row r="6" spans="1:6">
      <c r="A6" s="1" t="s">
        <v>150</v>
      </c>
      <c r="B6" s="25">
        <v>4.1111091359718133</v>
      </c>
      <c r="C6" s="1" t="s">
        <v>135</v>
      </c>
    </row>
    <row r="7" spans="1:6">
      <c r="A7" s="1" t="s">
        <v>158</v>
      </c>
      <c r="B7" s="25">
        <v>3.4182544279090115</v>
      </c>
      <c r="C7" s="1" t="s">
        <v>135</v>
      </c>
    </row>
    <row r="8" spans="1:6">
      <c r="A8" s="1" t="s">
        <v>153</v>
      </c>
      <c r="B8" s="25">
        <v>3.4112018582965273</v>
      </c>
      <c r="C8" s="1" t="s">
        <v>135</v>
      </c>
    </row>
    <row r="9" spans="1:6">
      <c r="A9" s="1" t="s">
        <v>152</v>
      </c>
      <c r="B9" s="25">
        <v>2.1989117692717635</v>
      </c>
      <c r="C9" s="1" t="s">
        <v>135</v>
      </c>
    </row>
    <row r="10" spans="1:6">
      <c r="A10" s="1" t="s">
        <v>159</v>
      </c>
      <c r="B10" s="25">
        <v>2.1728779441667081</v>
      </c>
      <c r="C10" s="1" t="s">
        <v>135</v>
      </c>
    </row>
    <row r="11" spans="1:6">
      <c r="A11" s="1" t="s">
        <v>139</v>
      </c>
      <c r="B11" s="25">
        <v>1.7264675203670137</v>
      </c>
      <c r="C11" s="1" t="s">
        <v>135</v>
      </c>
    </row>
    <row r="12" spans="1:6">
      <c r="A12" s="1" t="s">
        <v>141</v>
      </c>
      <c r="B12" s="25">
        <v>1.4126707949172475</v>
      </c>
      <c r="C12" s="1" t="s">
        <v>135</v>
      </c>
    </row>
    <row r="13" spans="1:6">
      <c r="A13" s="1" t="s">
        <v>143</v>
      </c>
      <c r="B13" s="25">
        <v>1.26667931321368</v>
      </c>
      <c r="C13" s="1" t="s">
        <v>135</v>
      </c>
    </row>
    <row r="14" spans="1:6">
      <c r="A14" s="1" t="s">
        <v>154</v>
      </c>
      <c r="B14" s="25">
        <v>1.0515952387101859</v>
      </c>
      <c r="C14" s="1" t="s">
        <v>135</v>
      </c>
    </row>
    <row r="15" spans="1:6">
      <c r="A15" s="1" t="s">
        <v>126</v>
      </c>
      <c r="B15" s="25">
        <v>0.57969476998348068</v>
      </c>
      <c r="C15" s="1" t="s">
        <v>135</v>
      </c>
    </row>
    <row r="16" spans="1:6">
      <c r="A16" s="1" t="s">
        <v>140</v>
      </c>
      <c r="B16" s="25">
        <v>0.21814282442517707</v>
      </c>
      <c r="C16" s="1" t="s">
        <v>135</v>
      </c>
    </row>
    <row r="17" spans="1:3">
      <c r="A17" s="1" t="s">
        <v>124</v>
      </c>
      <c r="B17" s="25">
        <v>0.21137151870320164</v>
      </c>
      <c r="C17" s="1" t="s">
        <v>135</v>
      </c>
    </row>
    <row r="18" spans="1:3">
      <c r="A18" s="1" t="s">
        <v>146</v>
      </c>
      <c r="B18" s="25">
        <v>8.4017301989354753E-2</v>
      </c>
      <c r="C18" s="1" t="s">
        <v>135</v>
      </c>
    </row>
    <row r="19" spans="1:3">
      <c r="A19" s="2" t="s">
        <v>128</v>
      </c>
      <c r="B19" s="26">
        <v>30.756620431111543</v>
      </c>
      <c r="C19" s="1"/>
    </row>
    <row r="20" spans="1:3">
      <c r="A20" s="1" t="s">
        <v>131</v>
      </c>
      <c r="B20" s="25">
        <v>10.182101480905292</v>
      </c>
      <c r="C20" s="1" t="s">
        <v>134</v>
      </c>
    </row>
    <row r="21" spans="1:3">
      <c r="A21" s="1" t="s">
        <v>130</v>
      </c>
      <c r="B21" s="25">
        <v>9.5705060402109403</v>
      </c>
      <c r="C21" s="1" t="s">
        <v>134</v>
      </c>
    </row>
    <row r="22" spans="1:3">
      <c r="A22" s="1" t="s">
        <v>174</v>
      </c>
      <c r="B22" s="25">
        <v>7.1102873492855361</v>
      </c>
      <c r="C22" s="1" t="s">
        <v>134</v>
      </c>
    </row>
    <row r="23" spans="1:3">
      <c r="A23" s="1" t="s">
        <v>132</v>
      </c>
      <c r="B23" s="25">
        <v>6.1052087776745187</v>
      </c>
      <c r="C23" s="1" t="s">
        <v>134</v>
      </c>
    </row>
    <row r="24" spans="1:3">
      <c r="A24" s="1" t="s">
        <v>133</v>
      </c>
      <c r="B24" s="25">
        <v>5.1246535448277664</v>
      </c>
      <c r="C24" s="1" t="s">
        <v>134</v>
      </c>
    </row>
    <row r="25" spans="1:3">
      <c r="A25" s="2" t="s">
        <v>136</v>
      </c>
      <c r="B25" s="26">
        <v>38.092757192904052</v>
      </c>
      <c r="C25" s="1"/>
    </row>
    <row r="26" spans="1:3">
      <c r="A26" s="1" t="s">
        <v>172</v>
      </c>
      <c r="B26" s="25">
        <v>31.150622375984398</v>
      </c>
      <c r="C26" s="1"/>
    </row>
    <row r="27" spans="1:3">
      <c r="A27" s="2" t="s">
        <v>87</v>
      </c>
      <c r="B27" s="26">
        <v>31.150622375984398</v>
      </c>
      <c r="C27" s="1"/>
    </row>
    <row r="28" spans="1:3">
      <c r="A28" s="2" t="s">
        <v>173</v>
      </c>
      <c r="B28" s="26">
        <v>100</v>
      </c>
      <c r="C28" s="1"/>
    </row>
    <row r="29" spans="1:3">
      <c r="A29" s="32"/>
      <c r="B29" s="43"/>
      <c r="C29" s="41"/>
    </row>
    <row r="30" spans="1:3">
      <c r="A30" s="32"/>
      <c r="B30" s="43"/>
      <c r="C30" s="41"/>
    </row>
    <row r="31" spans="1:3">
      <c r="A31" s="32"/>
      <c r="B31" s="43"/>
      <c r="C31" s="41"/>
    </row>
    <row r="32" spans="1:3">
      <c r="B32" s="31"/>
    </row>
    <row r="33" spans="2:2">
      <c r="B33" s="31"/>
    </row>
    <row r="34" spans="2:2">
      <c r="B34" s="31"/>
    </row>
    <row r="35" spans="2:2">
      <c r="B35" s="31"/>
    </row>
    <row r="36" spans="2:2">
      <c r="B36" s="31"/>
    </row>
    <row r="37" spans="2:2">
      <c r="B37" s="31"/>
    </row>
    <row r="38" spans="2:2">
      <c r="B38" s="31"/>
    </row>
    <row r="39" spans="2:2">
      <c r="B39" s="31"/>
    </row>
    <row r="40" spans="2:2">
      <c r="B40" s="31"/>
    </row>
    <row r="41" spans="2:2">
      <c r="B41" s="31"/>
    </row>
    <row r="42" spans="2:2">
      <c r="B42" s="31"/>
    </row>
    <row r="43" spans="2:2">
      <c r="B43" s="31"/>
    </row>
    <row r="44" spans="2:2">
      <c r="B44" s="31"/>
    </row>
    <row r="45" spans="2:2">
      <c r="B45" s="31"/>
    </row>
    <row r="46" spans="2:2">
      <c r="B46" s="31"/>
    </row>
    <row r="47" spans="2:2">
      <c r="B47" s="31"/>
    </row>
    <row r="48" spans="2:2">
      <c r="B48" s="31"/>
    </row>
    <row r="49" spans="2:2">
      <c r="B49" s="31"/>
    </row>
    <row r="50" spans="2:2">
      <c r="B50" s="31"/>
    </row>
    <row r="51" spans="2:2">
      <c r="B51" s="31"/>
    </row>
    <row r="52" spans="2:2">
      <c r="B52" s="31"/>
    </row>
    <row r="53" spans="2:2">
      <c r="B53" s="31"/>
    </row>
    <row r="54" spans="2:2">
      <c r="B54" s="31"/>
    </row>
    <row r="55" spans="2:2">
      <c r="B55" s="31"/>
    </row>
    <row r="56" spans="2:2">
      <c r="B56" s="31"/>
    </row>
    <row r="57" spans="2:2">
      <c r="B57" s="31"/>
    </row>
    <row r="58" spans="2:2">
      <c r="B58" s="31"/>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sheetPr>
    <tabColor theme="0"/>
  </sheetPr>
  <dimension ref="A2:F55"/>
  <sheetViews>
    <sheetView workbookViewId="0">
      <selection activeCell="B55" sqref="B55"/>
    </sheetView>
  </sheetViews>
  <sheetFormatPr defaultRowHeight="12"/>
  <cols>
    <col min="1" max="1" width="34.7109375" style="8" bestFit="1" customWidth="1"/>
    <col min="2" max="2" width="8.42578125" style="8" bestFit="1" customWidth="1"/>
    <col min="3" max="3" width="11.140625" style="8" bestFit="1" customWidth="1"/>
    <col min="4" max="4" width="9.140625" style="8"/>
    <col min="5" max="5" width="33.28515625" style="8" bestFit="1" customWidth="1"/>
    <col min="6" max="16384" width="9.140625" style="8"/>
  </cols>
  <sheetData>
    <row r="2" spans="1:6">
      <c r="A2" s="19" t="s">
        <v>51</v>
      </c>
    </row>
    <row r="4" spans="1:6">
      <c r="A4" s="27" t="s">
        <v>52</v>
      </c>
      <c r="B4" s="28" t="s">
        <v>53</v>
      </c>
      <c r="C4" s="40" t="s">
        <v>129</v>
      </c>
      <c r="E4" s="1" t="s">
        <v>163</v>
      </c>
      <c r="F4" s="1">
        <v>3.3</v>
      </c>
    </row>
    <row r="5" spans="1:6">
      <c r="A5" s="1" t="s">
        <v>151</v>
      </c>
      <c r="B5" s="25">
        <v>4.1301952235223105</v>
      </c>
      <c r="C5" s="1" t="s">
        <v>135</v>
      </c>
      <c r="E5" s="1" t="s">
        <v>162</v>
      </c>
      <c r="F5" s="1">
        <v>7.15</v>
      </c>
    </row>
    <row r="6" spans="1:6">
      <c r="A6" s="1" t="s">
        <v>125</v>
      </c>
      <c r="B6" s="25">
        <v>3.603980190841563</v>
      </c>
      <c r="C6" s="1" t="s">
        <v>135</v>
      </c>
    </row>
    <row r="7" spans="1:6">
      <c r="A7" s="1" t="s">
        <v>124</v>
      </c>
      <c r="B7" s="25">
        <v>3.5190918636624469</v>
      </c>
      <c r="C7" s="1" t="s">
        <v>135</v>
      </c>
    </row>
    <row r="8" spans="1:6">
      <c r="A8" s="1" t="s">
        <v>160</v>
      </c>
      <c r="B8" s="25">
        <v>2.982869078438227</v>
      </c>
      <c r="C8" s="1" t="s">
        <v>135</v>
      </c>
    </row>
    <row r="9" spans="1:6">
      <c r="A9" s="1" t="s">
        <v>142</v>
      </c>
      <c r="B9" s="25">
        <v>2.9388284998808385</v>
      </c>
      <c r="C9" s="1" t="s">
        <v>135</v>
      </c>
    </row>
    <row r="10" spans="1:6">
      <c r="A10" s="1" t="s">
        <v>157</v>
      </c>
      <c r="B10" s="25">
        <v>2.666374962137172</v>
      </c>
      <c r="C10" s="1" t="s">
        <v>135</v>
      </c>
    </row>
    <row r="11" spans="1:6">
      <c r="A11" s="1" t="s">
        <v>127</v>
      </c>
      <c r="B11" s="25">
        <v>2.1271808597044064</v>
      </c>
      <c r="C11" s="1" t="s">
        <v>135</v>
      </c>
    </row>
    <row r="12" spans="1:6">
      <c r="A12" s="1" t="s">
        <v>150</v>
      </c>
      <c r="B12" s="25">
        <v>1.8418419355083469</v>
      </c>
      <c r="C12" s="1" t="s">
        <v>135</v>
      </c>
    </row>
    <row r="13" spans="1:6">
      <c r="A13" s="1" t="s">
        <v>152</v>
      </c>
      <c r="B13" s="25">
        <v>1.1733763914761217</v>
      </c>
      <c r="C13" s="1" t="s">
        <v>135</v>
      </c>
    </row>
    <row r="14" spans="1:6">
      <c r="A14" s="1" t="s">
        <v>139</v>
      </c>
      <c r="B14" s="25">
        <v>1.0180057537463021</v>
      </c>
      <c r="C14" s="1" t="s">
        <v>135</v>
      </c>
    </row>
    <row r="15" spans="1:6">
      <c r="A15" s="1" t="s">
        <v>158</v>
      </c>
      <c r="B15" s="25">
        <v>0.81969123644449293</v>
      </c>
      <c r="C15" s="1" t="s">
        <v>135</v>
      </c>
    </row>
    <row r="16" spans="1:6">
      <c r="A16" s="1" t="s">
        <v>141</v>
      </c>
      <c r="B16" s="25">
        <v>0.77209949664499833</v>
      </c>
      <c r="C16" s="1" t="s">
        <v>135</v>
      </c>
    </row>
    <row r="17" spans="1:3">
      <c r="A17" s="1" t="s">
        <v>140</v>
      </c>
      <c r="B17" s="25">
        <v>0.66583481980512005</v>
      </c>
      <c r="C17" s="1" t="s">
        <v>135</v>
      </c>
    </row>
    <row r="18" spans="1:3">
      <c r="A18" s="1" t="s">
        <v>155</v>
      </c>
      <c r="B18" s="25">
        <v>0.60017825396821811</v>
      </c>
      <c r="C18" s="1" t="s">
        <v>135</v>
      </c>
    </row>
    <row r="19" spans="1:3">
      <c r="A19" s="1" t="s">
        <v>126</v>
      </c>
      <c r="B19" s="25">
        <v>6.1866980464256274E-2</v>
      </c>
      <c r="C19" s="1" t="s">
        <v>135</v>
      </c>
    </row>
    <row r="20" spans="1:3">
      <c r="A20" s="2" t="s">
        <v>128</v>
      </c>
      <c r="B20" s="26">
        <v>28.92141554624482</v>
      </c>
      <c r="C20" s="1"/>
    </row>
    <row r="21" spans="1:3">
      <c r="A21" s="1" t="s">
        <v>131</v>
      </c>
      <c r="B21" s="25">
        <v>10.301149670126657</v>
      </c>
      <c r="C21" s="1" t="s">
        <v>134</v>
      </c>
    </row>
    <row r="22" spans="1:3">
      <c r="A22" s="1" t="s">
        <v>130</v>
      </c>
      <c r="B22" s="25">
        <v>9.3577487354249236</v>
      </c>
      <c r="C22" s="1" t="s">
        <v>134</v>
      </c>
    </row>
    <row r="23" spans="1:3">
      <c r="A23" s="1" t="s">
        <v>174</v>
      </c>
      <c r="B23" s="25">
        <v>7.1177437737628368</v>
      </c>
      <c r="C23" s="1" t="s">
        <v>134</v>
      </c>
    </row>
    <row r="24" spans="1:3">
      <c r="A24" s="1" t="s">
        <v>132</v>
      </c>
      <c r="B24" s="25">
        <v>6.1045224925362849</v>
      </c>
      <c r="C24" s="1" t="s">
        <v>134</v>
      </c>
    </row>
    <row r="25" spans="1:3">
      <c r="A25" s="1" t="s">
        <v>133</v>
      </c>
      <c r="B25" s="25">
        <v>5.192769040769071</v>
      </c>
      <c r="C25" s="1" t="s">
        <v>134</v>
      </c>
    </row>
    <row r="26" spans="1:3">
      <c r="A26" s="2" t="s">
        <v>136</v>
      </c>
      <c r="B26" s="26">
        <v>38.073933712619777</v>
      </c>
      <c r="C26" s="1"/>
    </row>
    <row r="27" spans="1:3">
      <c r="A27" s="1" t="s">
        <v>172</v>
      </c>
      <c r="B27" s="25">
        <v>33.004650741135407</v>
      </c>
      <c r="C27" s="1"/>
    </row>
    <row r="28" spans="1:3">
      <c r="A28" s="2" t="s">
        <v>87</v>
      </c>
      <c r="B28" s="26">
        <v>33.004650741135407</v>
      </c>
      <c r="C28" s="1"/>
    </row>
    <row r="29" spans="1:3">
      <c r="A29" s="2" t="s">
        <v>173</v>
      </c>
      <c r="B29" s="26">
        <v>100</v>
      </c>
      <c r="C29" s="1"/>
    </row>
    <row r="30" spans="1:3">
      <c r="A30" s="32"/>
      <c r="B30" s="43"/>
      <c r="C30" s="32"/>
    </row>
    <row r="31" spans="1:3">
      <c r="A31" s="32"/>
      <c r="B31" s="43"/>
      <c r="C31" s="32"/>
    </row>
    <row r="32" spans="1:3">
      <c r="A32" s="32"/>
      <c r="B32" s="43"/>
      <c r="C32" s="32"/>
    </row>
    <row r="55" spans="2:2">
      <c r="B55" s="31"/>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sheetPr>
    <tabColor theme="0"/>
  </sheetPr>
  <dimension ref="A2:F55"/>
  <sheetViews>
    <sheetView workbookViewId="0">
      <selection activeCell="F4" sqref="F4:F5"/>
    </sheetView>
  </sheetViews>
  <sheetFormatPr defaultRowHeight="12"/>
  <cols>
    <col min="1" max="1" width="32.5703125" style="8" bestFit="1" customWidth="1"/>
    <col min="2" max="2" width="9.140625" style="8"/>
    <col min="3" max="3" width="11.140625" style="8" bestFit="1" customWidth="1"/>
    <col min="4" max="4" width="9.140625" style="8"/>
    <col min="5" max="5" width="33.28515625" style="8" bestFit="1" customWidth="1"/>
    <col min="6" max="16384" width="9.140625" style="8"/>
  </cols>
  <sheetData>
    <row r="2" spans="1:6">
      <c r="A2" s="20" t="s">
        <v>23</v>
      </c>
    </row>
    <row r="4" spans="1:6">
      <c r="A4" s="22" t="s">
        <v>52</v>
      </c>
      <c r="B4" s="23" t="s">
        <v>53</v>
      </c>
      <c r="C4" s="2" t="s">
        <v>129</v>
      </c>
      <c r="E4" s="1" t="s">
        <v>163</v>
      </c>
      <c r="F4" s="1">
        <v>2.95</v>
      </c>
    </row>
    <row r="5" spans="1:6">
      <c r="A5" s="1" t="s">
        <v>124</v>
      </c>
      <c r="B5" s="25">
        <v>14.656475409606658</v>
      </c>
      <c r="C5" s="1" t="s">
        <v>135</v>
      </c>
      <c r="E5" s="1" t="s">
        <v>162</v>
      </c>
      <c r="F5" s="1">
        <v>7.66</v>
      </c>
    </row>
    <row r="6" spans="1:6">
      <c r="A6" s="1" t="s">
        <v>126</v>
      </c>
      <c r="B6" s="25">
        <v>7.7299932451660824</v>
      </c>
      <c r="C6" s="1" t="s">
        <v>135</v>
      </c>
    </row>
    <row r="7" spans="1:6">
      <c r="A7" s="1" t="s">
        <v>125</v>
      </c>
      <c r="B7" s="25">
        <v>7.6322146846655645</v>
      </c>
      <c r="C7" s="1" t="s">
        <v>135</v>
      </c>
    </row>
    <row r="8" spans="1:6">
      <c r="A8" s="2" t="s">
        <v>128</v>
      </c>
      <c r="B8" s="26">
        <v>30.018683339438304</v>
      </c>
      <c r="C8" s="2"/>
    </row>
    <row r="9" spans="1:6">
      <c r="A9" s="1" t="s">
        <v>131</v>
      </c>
      <c r="B9" s="25">
        <v>10.420485954592527</v>
      </c>
      <c r="C9" s="1" t="s">
        <v>134</v>
      </c>
    </row>
    <row r="10" spans="1:6">
      <c r="A10" s="1" t="s">
        <v>130</v>
      </c>
      <c r="B10" s="25">
        <v>9.8360815763104217</v>
      </c>
      <c r="C10" s="1" t="s">
        <v>134</v>
      </c>
    </row>
    <row r="11" spans="1:6">
      <c r="A11" s="1" t="s">
        <v>174</v>
      </c>
      <c r="B11" s="25">
        <v>5.8798623777417172</v>
      </c>
      <c r="C11" s="1" t="s">
        <v>134</v>
      </c>
    </row>
    <row r="12" spans="1:6">
      <c r="A12" s="1" t="s">
        <v>132</v>
      </c>
      <c r="B12" s="25">
        <v>5.8390956470278734</v>
      </c>
      <c r="C12" s="1" t="s">
        <v>134</v>
      </c>
    </row>
    <row r="13" spans="1:6">
      <c r="A13" s="1" t="s">
        <v>133</v>
      </c>
      <c r="B13" s="25">
        <v>5.1231668652524984</v>
      </c>
      <c r="C13" s="1" t="s">
        <v>134</v>
      </c>
    </row>
    <row r="14" spans="1:6">
      <c r="A14" s="1" t="s">
        <v>136</v>
      </c>
      <c r="B14" s="25">
        <v>37.09869242092504</v>
      </c>
      <c r="C14" s="1"/>
    </row>
    <row r="15" spans="1:6">
      <c r="A15" s="1" t="s">
        <v>172</v>
      </c>
      <c r="B15" s="25">
        <v>32.882624239636655</v>
      </c>
      <c r="C15" s="1"/>
    </row>
    <row r="16" spans="1:6">
      <c r="A16" s="2" t="s">
        <v>87</v>
      </c>
      <c r="B16" s="26">
        <v>32.882624239636655</v>
      </c>
      <c r="C16" s="2"/>
    </row>
    <row r="17" spans="1:3">
      <c r="A17" s="2" t="s">
        <v>173</v>
      </c>
      <c r="B17" s="26">
        <v>100</v>
      </c>
      <c r="C17" s="2"/>
    </row>
    <row r="18" spans="1:3">
      <c r="A18" s="32"/>
      <c r="B18" s="43"/>
      <c r="C18" s="32"/>
    </row>
    <row r="55" spans="2:2">
      <c r="B55" s="3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sheetPr>
    <tabColor theme="0"/>
  </sheetPr>
  <dimension ref="A2:F55"/>
  <sheetViews>
    <sheetView workbookViewId="0">
      <selection activeCell="I9" sqref="I9"/>
    </sheetView>
  </sheetViews>
  <sheetFormatPr defaultRowHeight="12"/>
  <cols>
    <col min="1" max="1" width="24.28515625" style="8" bestFit="1" customWidth="1"/>
    <col min="2" max="4" width="9.140625" style="8"/>
    <col min="5" max="5" width="33.28515625" style="8" bestFit="1" customWidth="1"/>
    <col min="6" max="16384" width="9.140625" style="8"/>
  </cols>
  <sheetData>
    <row r="2" spans="1:6">
      <c r="A2" s="19" t="s">
        <v>4</v>
      </c>
    </row>
    <row r="4" spans="1:6">
      <c r="A4" s="22" t="s">
        <v>52</v>
      </c>
      <c r="B4" s="23" t="s">
        <v>53</v>
      </c>
      <c r="E4" s="1" t="s">
        <v>163</v>
      </c>
      <c r="F4" s="1">
        <v>0.05</v>
      </c>
    </row>
    <row r="5" spans="1:6">
      <c r="A5" s="25" t="s">
        <v>172</v>
      </c>
      <c r="B5" s="25">
        <v>100</v>
      </c>
      <c r="E5" s="1" t="s">
        <v>162</v>
      </c>
      <c r="F5" s="1">
        <v>7.05</v>
      </c>
    </row>
    <row r="6" spans="1:6">
      <c r="A6" s="2" t="s">
        <v>87</v>
      </c>
      <c r="B6" s="26">
        <v>100</v>
      </c>
      <c r="C6" s="32"/>
    </row>
    <row r="7" spans="1:6">
      <c r="A7" s="2" t="s">
        <v>173</v>
      </c>
      <c r="B7" s="26">
        <v>100</v>
      </c>
    </row>
    <row r="55" spans="2:2">
      <c r="B55" s="8">
        <f>B54+B53+B19+B12</f>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sheetPr>
    <tabColor theme="0"/>
  </sheetPr>
  <dimension ref="A2:F55"/>
  <sheetViews>
    <sheetView workbookViewId="0">
      <selection activeCell="F4" sqref="F4:F5"/>
    </sheetView>
  </sheetViews>
  <sheetFormatPr defaultRowHeight="12"/>
  <cols>
    <col min="1" max="1" width="23" style="8" bestFit="1" customWidth="1"/>
    <col min="2" max="2" width="8.42578125" style="8" bestFit="1" customWidth="1"/>
    <col min="3" max="3" width="11.140625" style="8" bestFit="1" customWidth="1"/>
    <col min="4" max="4" width="9.140625" style="8"/>
    <col min="5" max="5" width="33.28515625" style="8" bestFit="1" customWidth="1"/>
    <col min="6" max="16384" width="9.140625" style="8"/>
  </cols>
  <sheetData>
    <row r="2" spans="1:6">
      <c r="A2" s="19" t="s">
        <v>14</v>
      </c>
    </row>
    <row r="4" spans="1:6">
      <c r="A4" s="27" t="s">
        <v>52</v>
      </c>
      <c r="B4" s="28" t="s">
        <v>53</v>
      </c>
      <c r="C4" s="2" t="s">
        <v>129</v>
      </c>
      <c r="E4" s="1" t="s">
        <v>163</v>
      </c>
      <c r="F4" s="1">
        <v>4.26</v>
      </c>
    </row>
    <row r="5" spans="1:6">
      <c r="A5" s="1" t="s">
        <v>131</v>
      </c>
      <c r="B5" s="25">
        <v>25.260333569088427</v>
      </c>
      <c r="C5" s="1" t="s">
        <v>134</v>
      </c>
      <c r="E5" s="1" t="s">
        <v>162</v>
      </c>
      <c r="F5" s="1">
        <v>7.54</v>
      </c>
    </row>
    <row r="6" spans="1:6">
      <c r="A6" s="1" t="s">
        <v>130</v>
      </c>
      <c r="B6" s="25">
        <v>23.82589721124274</v>
      </c>
      <c r="C6" s="1" t="s">
        <v>134</v>
      </c>
    </row>
    <row r="7" spans="1:6">
      <c r="A7" s="1" t="s">
        <v>174</v>
      </c>
      <c r="B7" s="25">
        <v>16.934994753868356</v>
      </c>
      <c r="C7" s="1" t="s">
        <v>134</v>
      </c>
    </row>
    <row r="8" spans="1:6">
      <c r="A8" s="1" t="s">
        <v>132</v>
      </c>
      <c r="B8" s="25">
        <v>14.948959731375574</v>
      </c>
      <c r="C8" s="1" t="s">
        <v>134</v>
      </c>
    </row>
    <row r="9" spans="1:6">
      <c r="A9" s="1" t="s">
        <v>133</v>
      </c>
      <c r="B9" s="25">
        <v>12.741329788246702</v>
      </c>
      <c r="C9" s="1" t="s">
        <v>134</v>
      </c>
    </row>
    <row r="10" spans="1:6">
      <c r="A10" s="1" t="s">
        <v>136</v>
      </c>
      <c r="B10" s="25">
        <v>93.711515053821813</v>
      </c>
      <c r="C10" s="1"/>
    </row>
    <row r="11" spans="1:6">
      <c r="A11" s="1" t="s">
        <v>172</v>
      </c>
      <c r="B11" s="25">
        <v>6.2884849461781869</v>
      </c>
      <c r="C11" s="1"/>
    </row>
    <row r="12" spans="1:6">
      <c r="A12" s="26" t="s">
        <v>87</v>
      </c>
      <c r="B12" s="26">
        <v>6.2884849461781869</v>
      </c>
      <c r="C12" s="1"/>
    </row>
    <row r="13" spans="1:6">
      <c r="A13" s="2" t="s">
        <v>173</v>
      </c>
      <c r="B13" s="26">
        <v>100</v>
      </c>
      <c r="C13" s="1"/>
    </row>
    <row r="55" spans="2:2">
      <c r="B55" s="31">
        <f>B54+B53+B19+B12</f>
        <v>6.2884849461781869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sheetPr>
    <tabColor theme="0"/>
  </sheetPr>
  <dimension ref="A2:E55"/>
  <sheetViews>
    <sheetView workbookViewId="0">
      <selection activeCell="E5" sqref="E5"/>
    </sheetView>
  </sheetViews>
  <sheetFormatPr defaultRowHeight="12"/>
  <cols>
    <col min="1" max="1" width="23.85546875" style="8" bestFit="1" customWidth="1"/>
    <col min="2" max="3" width="9.140625" style="8"/>
    <col min="4" max="4" width="33.28515625" style="8" bestFit="1" customWidth="1"/>
    <col min="5" max="16384" width="9.140625" style="8"/>
  </cols>
  <sheetData>
    <row r="2" spans="1:5">
      <c r="A2" s="19" t="s">
        <v>15</v>
      </c>
    </row>
    <row r="4" spans="1:5">
      <c r="A4" s="22" t="s">
        <v>52</v>
      </c>
      <c r="B4" s="23" t="s">
        <v>53</v>
      </c>
      <c r="D4" s="1" t="s">
        <v>163</v>
      </c>
      <c r="E4" s="1">
        <v>0.38</v>
      </c>
    </row>
    <row r="5" spans="1:5">
      <c r="A5" s="25" t="s">
        <v>172</v>
      </c>
      <c r="B5" s="25">
        <v>100</v>
      </c>
      <c r="D5" s="1" t="s">
        <v>162</v>
      </c>
      <c r="E5" s="1">
        <v>7.63</v>
      </c>
    </row>
    <row r="6" spans="1:5">
      <c r="A6" s="2" t="s">
        <v>87</v>
      </c>
      <c r="B6" s="26">
        <v>100</v>
      </c>
    </row>
    <row r="7" spans="1:5">
      <c r="A7" s="2" t="s">
        <v>173</v>
      </c>
      <c r="B7" s="26">
        <v>100</v>
      </c>
    </row>
    <row r="55" spans="2:2">
      <c r="B55" s="8">
        <f>B54+B53+B19+B12</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0"/>
  </sheetPr>
  <dimension ref="A1:G55"/>
  <sheetViews>
    <sheetView workbookViewId="0">
      <selection activeCell="C5" sqref="C5"/>
    </sheetView>
  </sheetViews>
  <sheetFormatPr defaultRowHeight="15"/>
  <cols>
    <col min="1" max="1" width="25" bestFit="1" customWidth="1"/>
    <col min="2" max="2" width="9.140625" style="15" customWidth="1"/>
    <col min="3" max="3" width="10.42578125" style="15" bestFit="1" customWidth="1"/>
    <col min="4" max="4" width="9" style="15" customWidth="1"/>
    <col min="5" max="5" width="10.42578125" style="15" bestFit="1" customWidth="1"/>
    <col min="6" max="6" width="9.28515625" style="15" customWidth="1"/>
    <col min="7" max="7" width="10.42578125" style="15" bestFit="1" customWidth="1"/>
  </cols>
  <sheetData>
    <row r="1" spans="1:7" ht="24.75">
      <c r="A1" s="50" t="s">
        <v>186</v>
      </c>
      <c r="B1" s="12" t="s">
        <v>46</v>
      </c>
      <c r="C1" s="12" t="s">
        <v>34</v>
      </c>
      <c r="D1" s="12" t="s">
        <v>46</v>
      </c>
      <c r="E1" s="12" t="s">
        <v>34</v>
      </c>
      <c r="F1" s="12" t="s">
        <v>46</v>
      </c>
      <c r="G1" s="13" t="s">
        <v>34</v>
      </c>
    </row>
    <row r="2" spans="1:7" ht="30.75" customHeight="1">
      <c r="A2" s="14" t="s">
        <v>2</v>
      </c>
      <c r="B2" s="46" t="s">
        <v>47</v>
      </c>
      <c r="C2" s="46"/>
      <c r="D2" s="46" t="s">
        <v>48</v>
      </c>
      <c r="E2" s="46"/>
      <c r="F2" s="46" t="s">
        <v>49</v>
      </c>
      <c r="G2" s="47"/>
    </row>
    <row r="3" spans="1:7">
      <c r="A3" s="17" t="s">
        <v>27</v>
      </c>
      <c r="B3" s="16">
        <v>-16.480585801295287</v>
      </c>
      <c r="C3" s="16">
        <v>-21.510135533625014</v>
      </c>
      <c r="D3" s="16">
        <v>12.250881331671724</v>
      </c>
      <c r="E3" s="16">
        <v>7.0655168052720985</v>
      </c>
      <c r="F3" s="16">
        <v>9.4122632255917313</v>
      </c>
      <c r="G3" s="51">
        <v>5.5505211166466228</v>
      </c>
    </row>
    <row r="4" spans="1:7">
      <c r="A4" s="18" t="s">
        <v>12</v>
      </c>
      <c r="B4" s="16">
        <v>-18.277449315048425</v>
      </c>
      <c r="C4" s="16">
        <v>-21.510135533625014</v>
      </c>
      <c r="D4" s="16">
        <v>10.23849413832631</v>
      </c>
      <c r="E4" s="16">
        <v>7.0655168052720985</v>
      </c>
      <c r="F4" s="16">
        <v>12.157887485646585</v>
      </c>
      <c r="G4" s="51">
        <v>5.5505211166466228</v>
      </c>
    </row>
    <row r="5" spans="1:7">
      <c r="A5" s="18" t="s">
        <v>32</v>
      </c>
      <c r="B5" s="16">
        <v>-17.433347193541451</v>
      </c>
      <c r="C5" s="16">
        <v>-21.510135533625014</v>
      </c>
      <c r="D5" s="16" t="s">
        <v>187</v>
      </c>
      <c r="E5" s="16" t="s">
        <v>187</v>
      </c>
      <c r="F5" s="16" t="s">
        <v>187</v>
      </c>
      <c r="G5" s="51" t="s">
        <v>187</v>
      </c>
    </row>
    <row r="6" spans="1:7">
      <c r="A6" s="18" t="s">
        <v>29</v>
      </c>
      <c r="B6" s="16">
        <v>-4.9995961283079744</v>
      </c>
      <c r="C6" s="16">
        <v>-12.721664970941857</v>
      </c>
      <c r="D6" s="16">
        <v>16.004197181998826</v>
      </c>
      <c r="E6" s="16">
        <v>9.2485048240739776</v>
      </c>
      <c r="F6" s="16">
        <v>10.334819772014324</v>
      </c>
      <c r="G6" s="51">
        <v>6.4406677152109237</v>
      </c>
    </row>
    <row r="7" spans="1:7">
      <c r="A7" s="18" t="s">
        <v>19</v>
      </c>
      <c r="B7" s="16">
        <v>-17.449267467198293</v>
      </c>
      <c r="C7" s="16">
        <v>-31.623350115662003</v>
      </c>
      <c r="D7" s="16">
        <v>7.6892310980457292</v>
      </c>
      <c r="E7" s="16">
        <v>-0.56333680717188805</v>
      </c>
      <c r="F7" s="16">
        <v>0.22074933542322525</v>
      </c>
      <c r="G7" s="51">
        <v>-4.2560252883319549</v>
      </c>
    </row>
    <row r="8" spans="1:7">
      <c r="A8" s="18" t="s">
        <v>26</v>
      </c>
      <c r="B8" s="16">
        <v>-13.205005555706123</v>
      </c>
      <c r="C8" s="16">
        <v>-11.859271056731991</v>
      </c>
      <c r="D8" s="16">
        <v>6.3277532955695701</v>
      </c>
      <c r="E8" s="16">
        <v>-0.7036281545395151</v>
      </c>
      <c r="F8" s="16">
        <v>2.6436713278895283</v>
      </c>
      <c r="G8" s="51">
        <v>-2.457072354446499</v>
      </c>
    </row>
    <row r="9" spans="1:7">
      <c r="A9" s="18" t="s">
        <v>21</v>
      </c>
      <c r="B9" s="16">
        <v>-13.727202931317404</v>
      </c>
      <c r="C9" s="16">
        <v>-20.873927584702606</v>
      </c>
      <c r="D9" s="16">
        <v>17.473995771501766</v>
      </c>
      <c r="E9" s="16">
        <v>10.590868471320846</v>
      </c>
      <c r="F9" s="16">
        <v>12.513967623036553</v>
      </c>
      <c r="G9" s="51">
        <v>3.3148396014679671</v>
      </c>
    </row>
    <row r="10" spans="1:7">
      <c r="A10" s="18" t="s">
        <v>17</v>
      </c>
      <c r="B10" s="16">
        <v>-4.4071368896970391</v>
      </c>
      <c r="C10" s="16">
        <v>-5.1554079071353875</v>
      </c>
      <c r="D10" s="16">
        <v>9.9556850601094151</v>
      </c>
      <c r="E10" s="16">
        <v>8.2411883829680121</v>
      </c>
      <c r="F10" s="16">
        <v>9.12712817247216</v>
      </c>
      <c r="G10" s="51">
        <v>7.767616194394722</v>
      </c>
    </row>
    <row r="11" spans="1:7">
      <c r="A11" s="18" t="s">
        <v>8</v>
      </c>
      <c r="B11" s="16">
        <v>0.79362352042765361</v>
      </c>
      <c r="C11" s="16">
        <v>0.8038073540354036</v>
      </c>
      <c r="D11" s="16">
        <v>9.2564264784485193</v>
      </c>
      <c r="E11" s="16">
        <v>8.4279884630620749</v>
      </c>
      <c r="F11" s="16">
        <v>9.0153419899229856</v>
      </c>
      <c r="G11" s="51">
        <v>8.2873739493811271</v>
      </c>
    </row>
    <row r="12" spans="1:7">
      <c r="A12" s="18" t="s">
        <v>6</v>
      </c>
      <c r="B12" s="16">
        <v>0.84043635541487549</v>
      </c>
      <c r="C12" s="16">
        <v>0.8038073540354036</v>
      </c>
      <c r="D12" s="16">
        <v>9.6489822550767048</v>
      </c>
      <c r="E12" s="16">
        <v>8.4279884630620749</v>
      </c>
      <c r="F12" s="16">
        <v>9.451108085456255</v>
      </c>
      <c r="G12" s="51">
        <v>8.2873739493811271</v>
      </c>
    </row>
    <row r="13" spans="1:7">
      <c r="A13" s="18" t="s">
        <v>50</v>
      </c>
      <c r="B13" s="16">
        <v>0.62720305667211818</v>
      </c>
      <c r="C13" s="16">
        <v>0.8038073540354036</v>
      </c>
      <c r="D13" s="16" t="s">
        <v>187</v>
      </c>
      <c r="E13" s="16" t="s">
        <v>187</v>
      </c>
      <c r="F13" s="16" t="s">
        <v>187</v>
      </c>
      <c r="G13" s="51" t="s">
        <v>187</v>
      </c>
    </row>
    <row r="14" spans="1:7">
      <c r="A14" s="18" t="s">
        <v>10</v>
      </c>
      <c r="B14" s="16">
        <v>6.3778325927319575</v>
      </c>
      <c r="C14" s="16">
        <v>7.023032590995526</v>
      </c>
      <c r="D14" s="16">
        <v>9.540932392729589</v>
      </c>
      <c r="E14" s="16">
        <v>8.5113972339552859</v>
      </c>
      <c r="F14" s="16">
        <v>9.6492830241169774</v>
      </c>
      <c r="G14" s="51">
        <v>8.5716518457917168</v>
      </c>
    </row>
    <row r="15" spans="1:7">
      <c r="A15" s="18" t="s">
        <v>51</v>
      </c>
      <c r="B15" s="16">
        <v>6.3808992401267712</v>
      </c>
      <c r="C15" s="16">
        <v>7.023032590995526</v>
      </c>
      <c r="D15" s="16" t="s">
        <v>187</v>
      </c>
      <c r="E15" s="16" t="s">
        <v>187</v>
      </c>
      <c r="F15" s="16" t="s">
        <v>187</v>
      </c>
      <c r="G15" s="51" t="s">
        <v>187</v>
      </c>
    </row>
    <row r="16" spans="1:7">
      <c r="A16" s="18" t="s">
        <v>23</v>
      </c>
      <c r="B16" s="16">
        <v>6.208575325589579</v>
      </c>
      <c r="C16" s="16">
        <v>7.023032590995526</v>
      </c>
      <c r="D16" s="16">
        <v>9.9367420589681679</v>
      </c>
      <c r="E16" s="16">
        <v>8.5113972339552859</v>
      </c>
      <c r="F16" s="16">
        <v>9.8177691838005892</v>
      </c>
      <c r="G16" s="51">
        <v>8.5716518457917168</v>
      </c>
    </row>
    <row r="17" spans="1:7">
      <c r="A17" s="18" t="s">
        <v>4</v>
      </c>
      <c r="B17" s="16">
        <v>8.2165366406090214</v>
      </c>
      <c r="C17" s="16">
        <v>7.9889112912192504</v>
      </c>
      <c r="D17" s="16">
        <v>9.1730851938758686</v>
      </c>
      <c r="E17" s="16">
        <v>8.1067328096359859</v>
      </c>
      <c r="F17" s="16">
        <v>9.2521795128773512</v>
      </c>
      <c r="G17" s="51">
        <v>8.0859543376000644</v>
      </c>
    </row>
    <row r="18" spans="1:7">
      <c r="A18" s="18" t="s">
        <v>14</v>
      </c>
      <c r="B18" s="16">
        <v>5.6735553252137851</v>
      </c>
      <c r="C18" s="16">
        <v>5.8443088727508892</v>
      </c>
      <c r="D18" s="16">
        <v>8.9744686094691719</v>
      </c>
      <c r="E18" s="16">
        <v>7.7189626683974888</v>
      </c>
      <c r="F18" s="16">
        <v>9.2983229855344955</v>
      </c>
      <c r="G18" s="51">
        <v>8.4754084747745253</v>
      </c>
    </row>
    <row r="19" spans="1:7" ht="15.75" thickBot="1">
      <c r="A19" s="52" t="s">
        <v>15</v>
      </c>
      <c r="B19" s="53">
        <v>8.4772859766228361</v>
      </c>
      <c r="C19" s="53">
        <v>8.0309893415264977</v>
      </c>
      <c r="D19" s="53">
        <v>9.1134976091675028</v>
      </c>
      <c r="E19" s="53">
        <v>8.7843890275839609</v>
      </c>
      <c r="F19" s="53">
        <v>9.4539852571587417</v>
      </c>
      <c r="G19" s="54">
        <v>8.6111495382728229</v>
      </c>
    </row>
    <row r="55" spans="2:2">
      <c r="B55" s="34">
        <f>B54+B53+B19+B12</f>
        <v>9.3177223320377109</v>
      </c>
    </row>
  </sheetData>
  <mergeCells count="3">
    <mergeCell ref="B2:C2"/>
    <mergeCell ref="D2:E2"/>
    <mergeCell ref="F2:G2"/>
  </mergeCells>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sheetPr>
    <tabColor theme="0"/>
  </sheetPr>
  <dimension ref="A2:W55"/>
  <sheetViews>
    <sheetView workbookViewId="0"/>
  </sheetViews>
  <sheetFormatPr defaultRowHeight="15"/>
  <sheetData>
    <row r="2" spans="1:14" ht="15" customHeight="1">
      <c r="A2" s="48" t="s">
        <v>161</v>
      </c>
      <c r="B2" s="49"/>
      <c r="C2" s="49"/>
      <c r="D2" s="49"/>
      <c r="E2" s="49"/>
      <c r="F2" s="49"/>
      <c r="G2" s="49"/>
      <c r="H2" s="49"/>
      <c r="I2" s="49"/>
      <c r="J2" s="49"/>
      <c r="K2" s="49"/>
      <c r="L2" s="49"/>
      <c r="M2" s="49"/>
      <c r="N2" s="49"/>
    </row>
    <row r="3" spans="1:14">
      <c r="A3" s="49"/>
      <c r="B3" s="49"/>
      <c r="C3" s="49"/>
      <c r="D3" s="49"/>
      <c r="E3" s="49"/>
      <c r="F3" s="49"/>
      <c r="G3" s="49"/>
      <c r="H3" s="49"/>
      <c r="I3" s="49"/>
      <c r="J3" s="49"/>
      <c r="K3" s="49"/>
      <c r="L3" s="49"/>
      <c r="M3" s="49"/>
      <c r="N3" s="49"/>
    </row>
    <row r="4" spans="1:14">
      <c r="A4" s="49"/>
      <c r="B4" s="49"/>
      <c r="C4" s="49"/>
      <c r="D4" s="49"/>
      <c r="E4" s="49"/>
      <c r="F4" s="49"/>
      <c r="G4" s="49"/>
      <c r="H4" s="49"/>
      <c r="I4" s="49"/>
      <c r="J4" s="49"/>
      <c r="K4" s="49"/>
      <c r="L4" s="49"/>
      <c r="M4" s="49"/>
      <c r="N4" s="49"/>
    </row>
    <row r="5" spans="1:14">
      <c r="A5" s="49"/>
      <c r="B5" s="49"/>
      <c r="C5" s="49"/>
      <c r="D5" s="49"/>
      <c r="E5" s="49"/>
      <c r="F5" s="49"/>
      <c r="G5" s="49"/>
      <c r="H5" s="49"/>
      <c r="I5" s="49"/>
      <c r="J5" s="49"/>
      <c r="K5" s="49"/>
      <c r="L5" s="49"/>
      <c r="M5" s="49"/>
      <c r="N5" s="49"/>
    </row>
    <row r="6" spans="1:14">
      <c r="A6" s="49"/>
      <c r="B6" s="49"/>
      <c r="C6" s="49"/>
      <c r="D6" s="49"/>
      <c r="E6" s="49"/>
      <c r="F6" s="49"/>
      <c r="G6" s="49"/>
      <c r="H6" s="49"/>
      <c r="I6" s="49"/>
      <c r="J6" s="49"/>
      <c r="K6" s="49"/>
      <c r="L6" s="49"/>
      <c r="M6" s="49"/>
      <c r="N6" s="49"/>
    </row>
    <row r="7" spans="1:14">
      <c r="A7" s="49"/>
      <c r="B7" s="49"/>
      <c r="C7" s="49"/>
      <c r="D7" s="49"/>
      <c r="E7" s="49"/>
      <c r="F7" s="49"/>
      <c r="G7" s="49"/>
      <c r="H7" s="49"/>
      <c r="I7" s="49"/>
      <c r="J7" s="49"/>
      <c r="K7" s="49"/>
      <c r="L7" s="49"/>
      <c r="M7" s="49"/>
      <c r="N7" s="49"/>
    </row>
    <row r="8" spans="1:14">
      <c r="A8" s="49"/>
      <c r="B8" s="49"/>
      <c r="C8" s="49"/>
      <c r="D8" s="49"/>
      <c r="E8" s="49"/>
      <c r="F8" s="49"/>
      <c r="G8" s="49"/>
      <c r="H8" s="49"/>
      <c r="I8" s="49"/>
      <c r="J8" s="49"/>
      <c r="K8" s="49"/>
      <c r="L8" s="49"/>
      <c r="M8" s="49"/>
      <c r="N8" s="49"/>
    </row>
    <row r="9" spans="1:14">
      <c r="A9" s="49"/>
      <c r="B9" s="49"/>
      <c r="C9" s="49"/>
      <c r="D9" s="49"/>
      <c r="E9" s="49"/>
      <c r="F9" s="49"/>
      <c r="G9" s="49"/>
      <c r="H9" s="49"/>
      <c r="I9" s="49"/>
      <c r="J9" s="49"/>
      <c r="K9" s="49"/>
      <c r="L9" s="49"/>
      <c r="M9" s="49"/>
      <c r="N9" s="49"/>
    </row>
    <row r="10" spans="1:14">
      <c r="A10" s="49"/>
      <c r="B10" s="49"/>
      <c r="C10" s="49"/>
      <c r="D10" s="49"/>
      <c r="E10" s="49"/>
      <c r="F10" s="49"/>
      <c r="G10" s="49"/>
      <c r="H10" s="49"/>
      <c r="I10" s="49"/>
      <c r="J10" s="49"/>
      <c r="K10" s="49"/>
      <c r="L10" s="49"/>
      <c r="M10" s="49"/>
      <c r="N10" s="49"/>
    </row>
    <row r="11" spans="1:14">
      <c r="A11" s="49"/>
      <c r="B11" s="49"/>
      <c r="C11" s="49"/>
      <c r="D11" s="49"/>
      <c r="E11" s="49"/>
      <c r="F11" s="49"/>
      <c r="G11" s="49"/>
      <c r="H11" s="49"/>
      <c r="I11" s="49"/>
      <c r="J11" s="49"/>
      <c r="K11" s="49"/>
      <c r="L11" s="49"/>
      <c r="M11" s="49"/>
      <c r="N11" s="49"/>
    </row>
    <row r="12" spans="1:14">
      <c r="A12" s="49"/>
      <c r="B12" s="49"/>
      <c r="C12" s="49"/>
      <c r="D12" s="49"/>
      <c r="E12" s="49"/>
      <c r="F12" s="49"/>
      <c r="G12" s="49"/>
      <c r="H12" s="49"/>
      <c r="I12" s="49"/>
      <c r="J12" s="49"/>
      <c r="K12" s="49"/>
      <c r="L12" s="49"/>
      <c r="M12" s="49"/>
      <c r="N12" s="49"/>
    </row>
    <row r="13" spans="1:14">
      <c r="A13" s="49"/>
      <c r="B13" s="49"/>
      <c r="C13" s="49"/>
      <c r="D13" s="49"/>
      <c r="E13" s="49"/>
      <c r="F13" s="49"/>
      <c r="G13" s="49"/>
      <c r="H13" s="49"/>
      <c r="I13" s="49"/>
      <c r="J13" s="49"/>
      <c r="K13" s="49"/>
      <c r="L13" s="49"/>
      <c r="M13" s="49"/>
      <c r="N13" s="49"/>
    </row>
    <row r="14" spans="1:14">
      <c r="A14" s="49"/>
      <c r="B14" s="49"/>
      <c r="C14" s="49"/>
      <c r="D14" s="49"/>
      <c r="E14" s="49"/>
      <c r="F14" s="49"/>
      <c r="G14" s="49"/>
      <c r="H14" s="49"/>
      <c r="I14" s="49"/>
      <c r="J14" s="49"/>
      <c r="K14" s="49"/>
      <c r="L14" s="49"/>
      <c r="M14" s="49"/>
      <c r="N14" s="49"/>
    </row>
    <row r="15" spans="1:14">
      <c r="A15" s="49"/>
      <c r="B15" s="49"/>
      <c r="C15" s="49"/>
      <c r="D15" s="49"/>
      <c r="E15" s="49"/>
      <c r="F15" s="49"/>
      <c r="G15" s="49"/>
      <c r="H15" s="49"/>
      <c r="I15" s="49"/>
      <c r="J15" s="49"/>
      <c r="K15" s="49"/>
      <c r="L15" s="49"/>
      <c r="M15" s="49"/>
      <c r="N15" s="49"/>
    </row>
    <row r="16" spans="1:14">
      <c r="A16" s="49"/>
      <c r="B16" s="49"/>
      <c r="C16" s="49"/>
      <c r="D16" s="49"/>
      <c r="E16" s="49"/>
      <c r="F16" s="49"/>
      <c r="G16" s="49"/>
      <c r="H16" s="49"/>
      <c r="I16" s="49"/>
      <c r="J16" s="49"/>
      <c r="K16" s="49"/>
      <c r="L16" s="49"/>
      <c r="M16" s="49"/>
      <c r="N16" s="49"/>
    </row>
    <row r="17" spans="1:23">
      <c r="A17" s="49"/>
      <c r="B17" s="49"/>
      <c r="C17" s="49"/>
      <c r="D17" s="49"/>
      <c r="E17" s="49"/>
      <c r="F17" s="49"/>
      <c r="G17" s="49"/>
      <c r="H17" s="49"/>
      <c r="I17" s="49"/>
      <c r="J17" s="49"/>
      <c r="K17" s="49"/>
      <c r="L17" s="49"/>
      <c r="M17" s="49"/>
      <c r="N17" s="49"/>
    </row>
    <row r="18" spans="1:23">
      <c r="A18" s="49"/>
      <c r="B18" s="49"/>
      <c r="C18" s="49"/>
      <c r="D18" s="49"/>
      <c r="E18" s="49"/>
      <c r="F18" s="49"/>
      <c r="G18" s="49"/>
      <c r="H18" s="49"/>
      <c r="I18" s="49"/>
      <c r="J18" s="49"/>
      <c r="K18" s="49"/>
      <c r="L18" s="49"/>
      <c r="M18" s="49"/>
      <c r="N18" s="49"/>
      <c r="W18" s="8"/>
    </row>
    <row r="19" spans="1:23">
      <c r="A19" s="49"/>
      <c r="B19" s="49"/>
      <c r="C19" s="49"/>
      <c r="D19" s="49"/>
      <c r="E19" s="49"/>
      <c r="F19" s="49"/>
      <c r="G19" s="49"/>
      <c r="H19" s="49"/>
      <c r="I19" s="49"/>
      <c r="J19" s="49"/>
      <c r="K19" s="49"/>
      <c r="L19" s="49"/>
      <c r="M19" s="49"/>
      <c r="N19" s="49"/>
    </row>
    <row r="20" spans="1:23">
      <c r="A20" s="49"/>
      <c r="B20" s="49"/>
      <c r="C20" s="49"/>
      <c r="D20" s="49"/>
      <c r="E20" s="49"/>
      <c r="F20" s="49"/>
      <c r="G20" s="49"/>
      <c r="H20" s="49"/>
      <c r="I20" s="49"/>
      <c r="J20" s="49"/>
      <c r="K20" s="49"/>
      <c r="L20" s="49"/>
      <c r="M20" s="49"/>
      <c r="N20" s="49"/>
    </row>
    <row r="21" spans="1:23" ht="13.5" customHeight="1">
      <c r="A21" s="49"/>
      <c r="B21" s="49"/>
      <c r="C21" s="49"/>
      <c r="D21" s="49"/>
      <c r="E21" s="49"/>
      <c r="F21" s="49"/>
      <c r="G21" s="49"/>
      <c r="H21" s="49"/>
      <c r="I21" s="49"/>
      <c r="J21" s="49"/>
      <c r="K21" s="49"/>
      <c r="L21" s="49"/>
      <c r="M21" s="49"/>
      <c r="N21" s="49"/>
    </row>
    <row r="22" spans="1:23" hidden="1">
      <c r="A22" s="49"/>
      <c r="B22" s="49"/>
      <c r="C22" s="49"/>
      <c r="D22" s="49"/>
      <c r="E22" s="49"/>
      <c r="F22" s="49"/>
      <c r="G22" s="49"/>
      <c r="H22" s="49"/>
      <c r="I22" s="49"/>
      <c r="J22" s="49"/>
      <c r="K22" s="49"/>
      <c r="L22" s="49"/>
      <c r="M22" s="49"/>
      <c r="N22" s="49"/>
    </row>
    <row r="23" spans="1:23" ht="6" hidden="1" customHeight="1">
      <c r="A23" s="49"/>
      <c r="B23" s="49"/>
      <c r="C23" s="49"/>
      <c r="D23" s="49"/>
      <c r="E23" s="49"/>
      <c r="F23" s="49"/>
      <c r="G23" s="49"/>
      <c r="H23" s="49"/>
      <c r="I23" s="49"/>
      <c r="J23" s="49"/>
      <c r="K23" s="49"/>
      <c r="L23" s="49"/>
      <c r="M23" s="49"/>
      <c r="N23" s="49"/>
    </row>
    <row r="24" spans="1:23" hidden="1">
      <c r="A24" s="49"/>
      <c r="B24" s="49"/>
      <c r="C24" s="49"/>
      <c r="D24" s="49"/>
      <c r="E24" s="49"/>
      <c r="F24" s="49"/>
      <c r="G24" s="49"/>
      <c r="H24" s="49"/>
      <c r="I24" s="49"/>
      <c r="J24" s="49"/>
      <c r="K24" s="49"/>
      <c r="L24" s="49"/>
      <c r="M24" s="49"/>
      <c r="N24" s="49"/>
    </row>
    <row r="25" spans="1:23" hidden="1">
      <c r="A25" s="49"/>
      <c r="B25" s="49"/>
      <c r="C25" s="49"/>
      <c r="D25" s="49"/>
      <c r="E25" s="49"/>
      <c r="F25" s="49"/>
      <c r="G25" s="49"/>
      <c r="H25" s="49"/>
      <c r="I25" s="49"/>
      <c r="J25" s="49"/>
      <c r="K25" s="49"/>
      <c r="L25" s="49"/>
      <c r="M25" s="49"/>
      <c r="N25" s="49"/>
    </row>
    <row r="26" spans="1:23" hidden="1">
      <c r="A26" s="49"/>
      <c r="B26" s="49"/>
      <c r="C26" s="49"/>
      <c r="D26" s="49"/>
      <c r="E26" s="49"/>
      <c r="F26" s="49"/>
      <c r="G26" s="49"/>
      <c r="H26" s="49"/>
      <c r="I26" s="49"/>
      <c r="J26" s="49"/>
      <c r="K26" s="49"/>
      <c r="L26" s="49"/>
      <c r="M26" s="49"/>
      <c r="N26" s="49"/>
    </row>
    <row r="27" spans="1:23" hidden="1">
      <c r="A27" s="49"/>
      <c r="B27" s="49"/>
      <c r="C27" s="49"/>
      <c r="D27" s="49"/>
      <c r="E27" s="49"/>
      <c r="F27" s="49"/>
      <c r="G27" s="49"/>
      <c r="H27" s="49"/>
      <c r="I27" s="49"/>
      <c r="J27" s="49"/>
      <c r="K27" s="49"/>
      <c r="L27" s="49"/>
      <c r="M27" s="49"/>
      <c r="N27" s="49"/>
    </row>
    <row r="55" spans="2:2">
      <c r="B55">
        <f>B54+B53+B19+B12</f>
        <v>0</v>
      </c>
    </row>
  </sheetData>
  <mergeCells count="1">
    <mergeCell ref="A2:N27"/>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theme="0"/>
  </sheetPr>
  <dimension ref="A2:B55"/>
  <sheetViews>
    <sheetView workbookViewId="0">
      <pane xSplit="1" ySplit="4" topLeftCell="B5" activePane="bottomRight" state="frozen"/>
      <selection pane="topRight" activeCell="B1" sqref="B1"/>
      <selection pane="bottomLeft" activeCell="A5" sqref="A5"/>
      <selection pane="bottomRight" activeCell="B12" sqref="B12"/>
    </sheetView>
  </sheetViews>
  <sheetFormatPr defaultRowHeight="15"/>
  <cols>
    <col min="1" max="1" width="38.140625" bestFit="1" customWidth="1"/>
  </cols>
  <sheetData>
    <row r="2" spans="1:2">
      <c r="A2" s="21" t="s">
        <v>27</v>
      </c>
    </row>
    <row r="4" spans="1:2">
      <c r="A4" s="22" t="s">
        <v>52</v>
      </c>
      <c r="B4" s="23" t="s">
        <v>53</v>
      </c>
    </row>
    <row r="5" spans="1:2">
      <c r="A5" s="1" t="s">
        <v>54</v>
      </c>
      <c r="B5" s="25">
        <v>8.5291736398335871</v>
      </c>
    </row>
    <row r="6" spans="1:2">
      <c r="A6" s="1" t="s">
        <v>56</v>
      </c>
      <c r="B6" s="25">
        <v>7.360444136456219</v>
      </c>
    </row>
    <row r="7" spans="1:2">
      <c r="A7" s="1" t="s">
        <v>55</v>
      </c>
      <c r="B7" s="25">
        <v>6.9138455245949357</v>
      </c>
    </row>
    <row r="8" spans="1:2">
      <c r="A8" s="1" t="s">
        <v>57</v>
      </c>
      <c r="B8" s="25">
        <v>6.4336598399695912</v>
      </c>
    </row>
    <row r="9" spans="1:2">
      <c r="A9" s="1" t="s">
        <v>60</v>
      </c>
      <c r="B9" s="25">
        <v>5.1288916580368156</v>
      </c>
    </row>
    <row r="10" spans="1:2">
      <c r="A10" s="1" t="s">
        <v>58</v>
      </c>
      <c r="B10" s="25">
        <v>5.1128204717523396</v>
      </c>
    </row>
    <row r="11" spans="1:2">
      <c r="A11" s="1" t="s">
        <v>61</v>
      </c>
      <c r="B11" s="25">
        <v>4.753186044201815</v>
      </c>
    </row>
    <row r="12" spans="1:2">
      <c r="A12" s="1" t="s">
        <v>59</v>
      </c>
      <c r="B12" s="25">
        <v>4.7419827031368609</v>
      </c>
    </row>
    <row r="13" spans="1:2">
      <c r="A13" s="1" t="s">
        <v>62</v>
      </c>
      <c r="B13" s="25">
        <v>4.5626703988391553</v>
      </c>
    </row>
    <row r="14" spans="1:2">
      <c r="A14" s="1" t="s">
        <v>64</v>
      </c>
      <c r="B14" s="25">
        <v>4.4967167454514216</v>
      </c>
    </row>
    <row r="15" spans="1:2">
      <c r="A15" s="1" t="s">
        <v>63</v>
      </c>
      <c r="B15" s="25">
        <v>4.2944934380188382</v>
      </c>
    </row>
    <row r="16" spans="1:2">
      <c r="A16" s="1" t="s">
        <v>66</v>
      </c>
      <c r="B16" s="25">
        <v>3.9243177010609953</v>
      </c>
    </row>
    <row r="17" spans="1:2">
      <c r="A17" s="1" t="s">
        <v>65</v>
      </c>
      <c r="B17" s="25">
        <v>3.6377698030957193</v>
      </c>
    </row>
    <row r="18" spans="1:2">
      <c r="A18" s="1" t="s">
        <v>67</v>
      </c>
      <c r="B18" s="25">
        <v>3.0716282819332679</v>
      </c>
    </row>
    <row r="19" spans="1:2">
      <c r="A19" s="1" t="s">
        <v>71</v>
      </c>
      <c r="B19" s="25">
        <v>2.5551509045451999</v>
      </c>
    </row>
    <row r="20" spans="1:2">
      <c r="A20" s="1" t="s">
        <v>68</v>
      </c>
      <c r="B20" s="25">
        <v>2.3659687380591663</v>
      </c>
    </row>
    <row r="21" spans="1:2">
      <c r="A21" s="1" t="s">
        <v>72</v>
      </c>
      <c r="B21" s="25">
        <v>2.3185866909677268</v>
      </c>
    </row>
    <row r="22" spans="1:2">
      <c r="A22" s="1" t="s">
        <v>70</v>
      </c>
      <c r="B22" s="25">
        <v>2.2990667611014053</v>
      </c>
    </row>
    <row r="23" spans="1:2">
      <c r="A23" s="1" t="s">
        <v>69</v>
      </c>
      <c r="B23" s="25">
        <v>2.1861856556938086</v>
      </c>
    </row>
    <row r="24" spans="1:2">
      <c r="A24" s="1" t="s">
        <v>73</v>
      </c>
      <c r="B24" s="25">
        <v>1.8723346894587514</v>
      </c>
    </row>
    <row r="25" spans="1:2">
      <c r="A25" s="1" t="s">
        <v>74</v>
      </c>
      <c r="B25" s="25">
        <v>1.7217833942590879</v>
      </c>
    </row>
    <row r="26" spans="1:2">
      <c r="A26" s="1" t="s">
        <v>76</v>
      </c>
      <c r="B26" s="25">
        <v>1.3681440311638211</v>
      </c>
    </row>
    <row r="27" spans="1:2">
      <c r="A27" s="1" t="s">
        <v>75</v>
      </c>
      <c r="B27" s="25">
        <v>1.3289532282132375</v>
      </c>
    </row>
    <row r="28" spans="1:2">
      <c r="A28" s="1" t="s">
        <v>81</v>
      </c>
      <c r="B28" s="25">
        <v>1.3204751036874061</v>
      </c>
    </row>
    <row r="29" spans="1:2">
      <c r="A29" s="1" t="s">
        <v>80</v>
      </c>
      <c r="B29" s="25">
        <v>0.9838131746568467</v>
      </c>
    </row>
    <row r="30" spans="1:2">
      <c r="A30" s="1" t="s">
        <v>77</v>
      </c>
      <c r="B30" s="25">
        <v>0.89543253683503909</v>
      </c>
    </row>
    <row r="31" spans="1:2">
      <c r="A31" s="1" t="s">
        <v>78</v>
      </c>
      <c r="B31" s="25">
        <v>0.83224852966656149</v>
      </c>
    </row>
    <row r="32" spans="1:2">
      <c r="A32" s="1" t="s">
        <v>83</v>
      </c>
      <c r="B32" s="25">
        <v>0.71320023157272083</v>
      </c>
    </row>
    <row r="33" spans="1:2">
      <c r="A33" s="1" t="s">
        <v>79</v>
      </c>
      <c r="B33" s="25">
        <v>0.67419008970559879</v>
      </c>
    </row>
    <row r="34" spans="1:2">
      <c r="A34" s="1" t="s">
        <v>84</v>
      </c>
      <c r="B34" s="25">
        <v>0.60726604502591675</v>
      </c>
    </row>
    <row r="35" spans="1:2">
      <c r="A35" s="1" t="s">
        <v>85</v>
      </c>
      <c r="B35" s="25">
        <v>2.0650091464978877E-2</v>
      </c>
    </row>
    <row r="36" spans="1:2">
      <c r="A36" s="2" t="s">
        <v>86</v>
      </c>
      <c r="B36" s="26">
        <v>97.025050282458821</v>
      </c>
    </row>
    <row r="37" spans="1:2">
      <c r="A37" s="1" t="s">
        <v>172</v>
      </c>
      <c r="B37" s="25">
        <v>2.974949717541179</v>
      </c>
    </row>
    <row r="38" spans="1:2">
      <c r="A38" s="2" t="s">
        <v>87</v>
      </c>
      <c r="B38" s="26">
        <v>2.974949717541179</v>
      </c>
    </row>
    <row r="39" spans="1:2">
      <c r="A39" s="24" t="s">
        <v>173</v>
      </c>
      <c r="B39" s="26">
        <v>100</v>
      </c>
    </row>
    <row r="55" spans="2:2">
      <c r="B55" s="33">
        <f>B54+B53+B19+B12</f>
        <v>7.2971336076820608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theme="0"/>
  </sheetPr>
  <dimension ref="A2:B55"/>
  <sheetViews>
    <sheetView workbookViewId="0">
      <selection activeCell="F10" sqref="F10"/>
    </sheetView>
  </sheetViews>
  <sheetFormatPr defaultRowHeight="12"/>
  <cols>
    <col min="1" max="1" width="36.42578125" style="8" bestFit="1" customWidth="1"/>
    <col min="2" max="16384" width="9.140625" style="8"/>
  </cols>
  <sheetData>
    <row r="2" spans="1:2">
      <c r="A2" s="19" t="s">
        <v>12</v>
      </c>
    </row>
    <row r="4" spans="1:2">
      <c r="A4" s="22" t="s">
        <v>52</v>
      </c>
      <c r="B4" s="23" t="s">
        <v>53</v>
      </c>
    </row>
    <row r="5" spans="1:2">
      <c r="A5" s="1" t="s">
        <v>54</v>
      </c>
      <c r="B5" s="25">
        <v>8.6173267409668544</v>
      </c>
    </row>
    <row r="6" spans="1:2">
      <c r="A6" s="1" t="s">
        <v>56</v>
      </c>
      <c r="B6" s="25">
        <v>7.1159296092464412</v>
      </c>
    </row>
    <row r="7" spans="1:2">
      <c r="A7" s="1" t="s">
        <v>55</v>
      </c>
      <c r="B7" s="25">
        <v>6.8682627963764036</v>
      </c>
    </row>
    <row r="8" spans="1:2">
      <c r="A8" s="1" t="s">
        <v>57</v>
      </c>
      <c r="B8" s="25">
        <v>6.402842440571284</v>
      </c>
    </row>
    <row r="9" spans="1:2">
      <c r="A9" s="1" t="s">
        <v>58</v>
      </c>
      <c r="B9" s="25">
        <v>4.8987930671724689</v>
      </c>
    </row>
    <row r="10" spans="1:2">
      <c r="A10" s="1" t="s">
        <v>60</v>
      </c>
      <c r="B10" s="25">
        <v>4.861299411516903</v>
      </c>
    </row>
    <row r="11" spans="1:2">
      <c r="A11" s="1" t="s">
        <v>59</v>
      </c>
      <c r="B11" s="25">
        <v>4.5485978952073358</v>
      </c>
    </row>
    <row r="12" spans="1:2">
      <c r="A12" s="1" t="s">
        <v>61</v>
      </c>
      <c r="B12" s="25">
        <v>4.2015714745025674</v>
      </c>
    </row>
    <row r="13" spans="1:2">
      <c r="A13" s="1" t="s">
        <v>62</v>
      </c>
      <c r="B13" s="25">
        <v>3.9391219400791941</v>
      </c>
    </row>
    <row r="14" spans="1:2">
      <c r="A14" s="1" t="s">
        <v>63</v>
      </c>
      <c r="B14" s="25">
        <v>3.9231446315377512</v>
      </c>
    </row>
    <row r="15" spans="1:2">
      <c r="A15" s="1" t="s">
        <v>66</v>
      </c>
      <c r="B15" s="25">
        <v>3.5853084834714535</v>
      </c>
    </row>
    <row r="16" spans="1:2">
      <c r="A16" s="1" t="s">
        <v>64</v>
      </c>
      <c r="B16" s="25">
        <v>3.4960387910939215</v>
      </c>
    </row>
    <row r="17" spans="1:2">
      <c r="A17" s="1" t="s">
        <v>65</v>
      </c>
      <c r="B17" s="25">
        <v>3.4128474295964462</v>
      </c>
    </row>
    <row r="18" spans="1:2">
      <c r="A18" s="1" t="s">
        <v>84</v>
      </c>
      <c r="B18" s="25">
        <v>3.0032377372601267</v>
      </c>
    </row>
    <row r="19" spans="1:2">
      <c r="A19" s="1" t="s">
        <v>88</v>
      </c>
      <c r="B19" s="25">
        <v>2.8256012669600987</v>
      </c>
    </row>
    <row r="20" spans="1:2">
      <c r="A20" s="1" t="s">
        <v>67</v>
      </c>
      <c r="B20" s="25">
        <v>2.7587412235213939</v>
      </c>
    </row>
    <row r="21" spans="1:2">
      <c r="A21" s="1" t="s">
        <v>70</v>
      </c>
      <c r="B21" s="25">
        <v>2.2743060119635166</v>
      </c>
    </row>
    <row r="22" spans="1:2">
      <c r="A22" s="1" t="s">
        <v>72</v>
      </c>
      <c r="B22" s="25">
        <v>2.1621628018692691</v>
      </c>
    </row>
    <row r="23" spans="1:2">
      <c r="A23" s="1" t="s">
        <v>71</v>
      </c>
      <c r="B23" s="25">
        <v>2.1345322765912536</v>
      </c>
    </row>
    <row r="24" spans="1:2">
      <c r="A24" s="1" t="s">
        <v>73</v>
      </c>
      <c r="B24" s="25">
        <v>1.979235770256186</v>
      </c>
    </row>
    <row r="25" spans="1:2">
      <c r="A25" s="1" t="s">
        <v>89</v>
      </c>
      <c r="B25" s="25">
        <v>1.7245827122520232</v>
      </c>
    </row>
    <row r="26" spans="1:2">
      <c r="A26" s="1" t="s">
        <v>69</v>
      </c>
      <c r="B26" s="25">
        <v>1.3735623096047029</v>
      </c>
    </row>
    <row r="27" spans="1:2">
      <c r="A27" s="1" t="s">
        <v>68</v>
      </c>
      <c r="B27" s="25">
        <v>1.3487792292407106</v>
      </c>
    </row>
    <row r="28" spans="1:2">
      <c r="A28" s="1" t="s">
        <v>75</v>
      </c>
      <c r="B28" s="25">
        <v>1.2947404206737732</v>
      </c>
    </row>
    <row r="29" spans="1:2">
      <c r="A29" s="1" t="s">
        <v>91</v>
      </c>
      <c r="B29" s="25">
        <v>1.2075026255161794</v>
      </c>
    </row>
    <row r="30" spans="1:2">
      <c r="A30" s="1" t="s">
        <v>76</v>
      </c>
      <c r="B30" s="25">
        <v>1.1014947756719677</v>
      </c>
    </row>
    <row r="31" spans="1:2">
      <c r="A31" s="1" t="s">
        <v>90</v>
      </c>
      <c r="B31" s="25">
        <v>1.054548641558426</v>
      </c>
    </row>
    <row r="32" spans="1:2">
      <c r="A32" s="1" t="s">
        <v>92</v>
      </c>
      <c r="B32" s="25">
        <v>1.0002962048148367</v>
      </c>
    </row>
    <row r="33" spans="1:2">
      <c r="A33" s="1" t="s">
        <v>93</v>
      </c>
      <c r="B33" s="25">
        <v>0.89046853929045311</v>
      </c>
    </row>
    <row r="34" spans="1:2">
      <c r="A34" s="1" t="s">
        <v>80</v>
      </c>
      <c r="B34" s="25">
        <v>0.824012314272906</v>
      </c>
    </row>
    <row r="35" spans="1:2">
      <c r="A35" s="1" t="s">
        <v>94</v>
      </c>
      <c r="B35" s="25">
        <v>0.73671708958551518</v>
      </c>
    </row>
    <row r="36" spans="1:2">
      <c r="A36" s="1" t="s">
        <v>95</v>
      </c>
      <c r="B36" s="25">
        <v>0.72017448274594664</v>
      </c>
    </row>
    <row r="37" spans="1:2">
      <c r="A37" s="1" t="s">
        <v>74</v>
      </c>
      <c r="B37" s="25">
        <v>0.60500957352808438</v>
      </c>
    </row>
    <row r="38" spans="1:2">
      <c r="A38" s="1" t="s">
        <v>82</v>
      </c>
      <c r="B38" s="25">
        <v>0.4466681148264029</v>
      </c>
    </row>
    <row r="39" spans="1:2">
      <c r="A39" s="2" t="s">
        <v>86</v>
      </c>
      <c r="B39" s="26">
        <v>97.337458833342765</v>
      </c>
    </row>
    <row r="40" spans="1:2">
      <c r="A40" s="1" t="s">
        <v>172</v>
      </c>
      <c r="B40" s="25">
        <v>2.6625411666572347</v>
      </c>
    </row>
    <row r="41" spans="1:2">
      <c r="A41" s="2" t="s">
        <v>87</v>
      </c>
      <c r="B41" s="26">
        <v>2.6625411666572347</v>
      </c>
    </row>
    <row r="42" spans="1:2">
      <c r="A42" s="2" t="s">
        <v>173</v>
      </c>
      <c r="B42" s="2">
        <v>100</v>
      </c>
    </row>
    <row r="55" spans="2:2">
      <c r="B55" s="3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theme="0"/>
  </sheetPr>
  <dimension ref="A2:B55"/>
  <sheetViews>
    <sheetView workbookViewId="0">
      <selection activeCell="B55" sqref="B55"/>
    </sheetView>
  </sheetViews>
  <sheetFormatPr defaultRowHeight="12"/>
  <cols>
    <col min="1" max="1" width="36.42578125" style="8" bestFit="1" customWidth="1"/>
    <col min="2" max="16384" width="9.140625" style="8"/>
  </cols>
  <sheetData>
    <row r="2" spans="1:2">
      <c r="A2" s="19" t="s">
        <v>32</v>
      </c>
    </row>
    <row r="4" spans="1:2">
      <c r="A4" s="22" t="s">
        <v>52</v>
      </c>
      <c r="B4" s="23" t="s">
        <v>53</v>
      </c>
    </row>
    <row r="5" spans="1:2">
      <c r="A5" s="1" t="s">
        <v>54</v>
      </c>
      <c r="B5" s="25">
        <v>8.5848658689157595</v>
      </c>
    </row>
    <row r="6" spans="1:2">
      <c r="A6" s="1" t="s">
        <v>56</v>
      </c>
      <c r="B6" s="25">
        <v>7.1146940591965677</v>
      </c>
    </row>
    <row r="7" spans="1:2">
      <c r="A7" s="1" t="s">
        <v>55</v>
      </c>
      <c r="B7" s="25">
        <v>6.8396773135053781</v>
      </c>
    </row>
    <row r="8" spans="1:2">
      <c r="A8" s="1" t="s">
        <v>57</v>
      </c>
      <c r="B8" s="25">
        <v>6.3550361087361962</v>
      </c>
    </row>
    <row r="9" spans="1:2">
      <c r="A9" s="1" t="s">
        <v>58</v>
      </c>
      <c r="B9" s="25">
        <v>4.962142086358603</v>
      </c>
    </row>
    <row r="10" spans="1:2">
      <c r="A10" s="1" t="s">
        <v>60</v>
      </c>
      <c r="B10" s="25">
        <v>4.9482219118997692</v>
      </c>
    </row>
    <row r="11" spans="1:2">
      <c r="A11" s="1" t="s">
        <v>59</v>
      </c>
      <c r="B11" s="25">
        <v>4.5303060401208404</v>
      </c>
    </row>
    <row r="12" spans="1:2">
      <c r="A12" s="1" t="s">
        <v>61</v>
      </c>
      <c r="B12" s="25">
        <v>4.2259524467921326</v>
      </c>
    </row>
    <row r="13" spans="1:2">
      <c r="A13" s="1" t="s">
        <v>62</v>
      </c>
      <c r="B13" s="25">
        <v>3.9658992012212368</v>
      </c>
    </row>
    <row r="14" spans="1:2">
      <c r="A14" s="1" t="s">
        <v>63</v>
      </c>
      <c r="B14" s="25">
        <v>3.9512660008141758</v>
      </c>
    </row>
    <row r="15" spans="1:2">
      <c r="A15" s="1" t="s">
        <v>66</v>
      </c>
      <c r="B15" s="25">
        <v>3.5708253208685128</v>
      </c>
    </row>
    <row r="16" spans="1:2">
      <c r="A16" s="1" t="s">
        <v>64</v>
      </c>
      <c r="B16" s="25">
        <v>3.4929531090812218</v>
      </c>
    </row>
    <row r="17" spans="1:2">
      <c r="A17" s="1" t="s">
        <v>65</v>
      </c>
      <c r="B17" s="25">
        <v>3.3976552024840991</v>
      </c>
    </row>
    <row r="18" spans="1:2">
      <c r="A18" s="1" t="s">
        <v>84</v>
      </c>
      <c r="B18" s="25">
        <v>2.8871148891225693</v>
      </c>
    </row>
    <row r="19" spans="1:2">
      <c r="A19" s="1" t="s">
        <v>88</v>
      </c>
      <c r="B19" s="25">
        <v>2.8445497161388578</v>
      </c>
    </row>
    <row r="20" spans="1:2">
      <c r="A20" s="1" t="s">
        <v>67</v>
      </c>
      <c r="B20" s="25">
        <v>2.8062346547939412</v>
      </c>
    </row>
    <row r="21" spans="1:2">
      <c r="A21" s="1" t="s">
        <v>70</v>
      </c>
      <c r="B21" s="25">
        <v>2.2737680254344572</v>
      </c>
    </row>
    <row r="22" spans="1:2">
      <c r="A22" s="1" t="s">
        <v>72</v>
      </c>
      <c r="B22" s="25">
        <v>2.1740296822299876</v>
      </c>
    </row>
    <row r="23" spans="1:2">
      <c r="A23" s="1" t="s">
        <v>71</v>
      </c>
      <c r="B23" s="25">
        <v>2.1341563873755458</v>
      </c>
    </row>
    <row r="24" spans="1:2">
      <c r="A24" s="1" t="s">
        <v>73</v>
      </c>
      <c r="B24" s="25">
        <v>1.9699566615088384</v>
      </c>
    </row>
    <row r="25" spans="1:2">
      <c r="A25" s="1" t="s">
        <v>69</v>
      </c>
      <c r="B25" s="25">
        <v>1.3676051559733222</v>
      </c>
    </row>
    <row r="26" spans="1:2">
      <c r="A26" s="1" t="s">
        <v>75</v>
      </c>
      <c r="B26" s="25">
        <v>1.3586935311033703</v>
      </c>
    </row>
    <row r="27" spans="1:2">
      <c r="A27" s="1" t="s">
        <v>89</v>
      </c>
      <c r="B27" s="25">
        <v>1.3252492050747835</v>
      </c>
    </row>
    <row r="28" spans="1:2">
      <c r="A28" s="1" t="s">
        <v>91</v>
      </c>
      <c r="B28" s="25">
        <v>1.2140987219885901</v>
      </c>
    </row>
    <row r="29" spans="1:2">
      <c r="A29" s="1" t="s">
        <v>68</v>
      </c>
      <c r="B29" s="25">
        <v>1.1713603955810516</v>
      </c>
    </row>
    <row r="30" spans="1:2">
      <c r="A30" s="1" t="s">
        <v>76</v>
      </c>
      <c r="B30" s="25">
        <v>1.1356053464057319</v>
      </c>
    </row>
    <row r="31" spans="1:2">
      <c r="A31" s="1" t="s">
        <v>92</v>
      </c>
      <c r="B31" s="25">
        <v>0.99574441932395674</v>
      </c>
    </row>
    <row r="32" spans="1:2">
      <c r="A32" s="1" t="s">
        <v>90</v>
      </c>
      <c r="B32" s="25">
        <v>0.96382688071216627</v>
      </c>
    </row>
    <row r="33" spans="1:2">
      <c r="A33" s="1" t="s">
        <v>93</v>
      </c>
      <c r="B33" s="25">
        <v>0.87883071549598479</v>
      </c>
    </row>
    <row r="34" spans="1:2">
      <c r="A34" s="1" t="s">
        <v>80</v>
      </c>
      <c r="B34" s="25">
        <v>0.82877902257859126</v>
      </c>
    </row>
    <row r="35" spans="1:2">
      <c r="A35" s="1" t="s">
        <v>94</v>
      </c>
      <c r="B35" s="25">
        <v>0.74329072566047394</v>
      </c>
    </row>
    <row r="36" spans="1:2">
      <c r="A36" s="1" t="s">
        <v>74</v>
      </c>
      <c r="B36" s="25">
        <v>0.71795563357003533</v>
      </c>
    </row>
    <row r="37" spans="1:2">
      <c r="A37" s="1" t="s">
        <v>95</v>
      </c>
      <c r="B37" s="25">
        <v>0.63444165043858125</v>
      </c>
    </row>
    <row r="38" spans="1:2">
      <c r="A38" s="1" t="s">
        <v>82</v>
      </c>
      <c r="B38" s="25">
        <v>0.44657800677593273</v>
      </c>
    </row>
    <row r="39" spans="1:2">
      <c r="A39" s="2" t="s">
        <v>86</v>
      </c>
      <c r="B39" s="26">
        <v>96.811364097281256</v>
      </c>
    </row>
    <row r="40" spans="1:2">
      <c r="A40" s="1" t="s">
        <v>172</v>
      </c>
      <c r="B40" s="25">
        <v>3.1886359027187439</v>
      </c>
    </row>
    <row r="41" spans="1:2">
      <c r="A41" s="2" t="s">
        <v>87</v>
      </c>
      <c r="B41" s="26">
        <v>3.1886359027187439</v>
      </c>
    </row>
    <row r="42" spans="1:2">
      <c r="A42" s="2" t="s">
        <v>173</v>
      </c>
      <c r="B42" s="2">
        <v>100</v>
      </c>
    </row>
    <row r="55" spans="2:2">
      <c r="B55" s="3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theme="0"/>
  </sheetPr>
  <dimension ref="A2:B55"/>
  <sheetViews>
    <sheetView workbookViewId="0">
      <selection activeCell="B55" sqref="B55"/>
    </sheetView>
  </sheetViews>
  <sheetFormatPr defaultRowHeight="12"/>
  <cols>
    <col min="1" max="1" width="37" style="8" bestFit="1" customWidth="1"/>
    <col min="2" max="2" width="8.42578125" style="8" bestFit="1" customWidth="1"/>
    <col min="3" max="16384" width="9.140625" style="8"/>
  </cols>
  <sheetData>
    <row r="2" spans="1:2">
      <c r="A2" s="19" t="s">
        <v>29</v>
      </c>
    </row>
    <row r="4" spans="1:2">
      <c r="A4" s="22" t="s">
        <v>52</v>
      </c>
      <c r="B4" s="23" t="s">
        <v>53</v>
      </c>
    </row>
    <row r="5" spans="1:2">
      <c r="A5" s="1" t="s">
        <v>66</v>
      </c>
      <c r="B5" s="25">
        <v>7.8585605146273938</v>
      </c>
    </row>
    <row r="6" spans="1:2">
      <c r="A6" s="1" t="s">
        <v>57</v>
      </c>
      <c r="B6" s="25">
        <v>7.7878250583942652</v>
      </c>
    </row>
    <row r="7" spans="1:2">
      <c r="A7" s="1" t="s">
        <v>64</v>
      </c>
      <c r="B7" s="25">
        <v>7.220197383751227</v>
      </c>
    </row>
    <row r="8" spans="1:2">
      <c r="A8" s="1" t="s">
        <v>72</v>
      </c>
      <c r="B8" s="25">
        <v>6.8426311543747147</v>
      </c>
    </row>
    <row r="9" spans="1:2">
      <c r="A9" s="1" t="s">
        <v>96</v>
      </c>
      <c r="B9" s="25">
        <v>6.7094612410187171</v>
      </c>
    </row>
    <row r="10" spans="1:2">
      <c r="A10" s="1" t="s">
        <v>65</v>
      </c>
      <c r="B10" s="25">
        <v>6.0288771097591471</v>
      </c>
    </row>
    <row r="11" spans="1:2">
      <c r="A11" s="1" t="s">
        <v>99</v>
      </c>
      <c r="B11" s="25">
        <v>5.6566710206215758</v>
      </c>
    </row>
    <row r="12" spans="1:2">
      <c r="A12" s="1" t="s">
        <v>97</v>
      </c>
      <c r="B12" s="25">
        <v>4.5903779969031397</v>
      </c>
    </row>
    <row r="13" spans="1:2">
      <c r="A13" s="1" t="s">
        <v>60</v>
      </c>
      <c r="B13" s="25">
        <v>4.5348369781718381</v>
      </c>
    </row>
    <row r="14" spans="1:2">
      <c r="A14" s="1" t="s">
        <v>62</v>
      </c>
      <c r="B14" s="25">
        <v>4.4139846763988118</v>
      </c>
    </row>
    <row r="15" spans="1:2">
      <c r="A15" s="1" t="s">
        <v>76</v>
      </c>
      <c r="B15" s="25">
        <v>4.3074990406875866</v>
      </c>
    </row>
    <row r="16" spans="1:2">
      <c r="A16" s="1" t="s">
        <v>98</v>
      </c>
      <c r="B16" s="25">
        <v>3.9426788615577997</v>
      </c>
    </row>
    <row r="17" spans="1:2">
      <c r="A17" s="1" t="s">
        <v>85</v>
      </c>
      <c r="B17" s="25">
        <v>3.7177310995536841</v>
      </c>
    </row>
    <row r="18" spans="1:2">
      <c r="A18" s="1" t="s">
        <v>54</v>
      </c>
      <c r="B18" s="25">
        <v>3.5086087906920369</v>
      </c>
    </row>
    <row r="19" spans="1:2">
      <c r="A19" s="1" t="s">
        <v>63</v>
      </c>
      <c r="B19" s="25">
        <v>3.2100766881879168</v>
      </c>
    </row>
    <row r="20" spans="1:2">
      <c r="A20" s="1" t="s">
        <v>100</v>
      </c>
      <c r="B20" s="25">
        <v>2.6644227943593375</v>
      </c>
    </row>
    <row r="21" spans="1:2">
      <c r="A21" s="1" t="s">
        <v>71</v>
      </c>
      <c r="B21" s="25">
        <v>2.3100062236516132</v>
      </c>
    </row>
    <row r="22" spans="1:2">
      <c r="A22" s="1" t="s">
        <v>114</v>
      </c>
      <c r="B22" s="25">
        <v>2.2666000315298866</v>
      </c>
    </row>
    <row r="23" spans="1:2">
      <c r="A23" s="1" t="s">
        <v>101</v>
      </c>
      <c r="B23" s="25">
        <v>2.120946020914515</v>
      </c>
    </row>
    <row r="24" spans="1:2">
      <c r="A24" s="1" t="s">
        <v>75</v>
      </c>
      <c r="B24" s="25">
        <v>2.084831435725127</v>
      </c>
    </row>
    <row r="25" spans="1:2">
      <c r="A25" s="1" t="s">
        <v>67</v>
      </c>
      <c r="B25" s="25">
        <v>1.95968776190155</v>
      </c>
    </row>
    <row r="26" spans="1:2">
      <c r="A26" s="1" t="s">
        <v>88</v>
      </c>
      <c r="B26" s="25">
        <v>1.9102135743572863</v>
      </c>
    </row>
    <row r="27" spans="1:2">
      <c r="A27" s="1" t="s">
        <v>102</v>
      </c>
      <c r="B27" s="25">
        <v>1.4535259004459311</v>
      </c>
    </row>
    <row r="28" spans="1:2">
      <c r="A28" s="1" t="s">
        <v>55</v>
      </c>
      <c r="B28" s="25">
        <v>1.0181309295819234</v>
      </c>
    </row>
    <row r="29" spans="1:2">
      <c r="A29" s="26" t="s">
        <v>86</v>
      </c>
      <c r="B29" s="26">
        <v>98.118382287167009</v>
      </c>
    </row>
    <row r="30" spans="1:2">
      <c r="A30" s="25" t="s">
        <v>172</v>
      </c>
      <c r="B30" s="25">
        <v>1.8816177128329912</v>
      </c>
    </row>
    <row r="31" spans="1:2">
      <c r="A31" s="26" t="s">
        <v>87</v>
      </c>
      <c r="B31" s="26">
        <v>1.8816177128329912</v>
      </c>
    </row>
    <row r="32" spans="1:2">
      <c r="A32" s="2" t="s">
        <v>173</v>
      </c>
      <c r="B32" s="2">
        <v>100</v>
      </c>
    </row>
    <row r="55" spans="2:2">
      <c r="B55" s="3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theme="0"/>
  </sheetPr>
  <dimension ref="A2:M55"/>
  <sheetViews>
    <sheetView workbookViewId="0">
      <selection activeCell="L19" sqref="L19"/>
    </sheetView>
  </sheetViews>
  <sheetFormatPr defaultRowHeight="12"/>
  <cols>
    <col min="1" max="1" width="49.140625" style="8" bestFit="1" customWidth="1"/>
    <col min="2" max="2" width="8.42578125" style="31" bestFit="1" customWidth="1"/>
    <col min="3" max="16384" width="9.140625" style="8"/>
  </cols>
  <sheetData>
    <row r="2" spans="1:2">
      <c r="A2" s="19" t="s">
        <v>19</v>
      </c>
    </row>
    <row r="4" spans="1:2">
      <c r="A4" s="22" t="s">
        <v>52</v>
      </c>
      <c r="B4" s="39" t="s">
        <v>53</v>
      </c>
    </row>
    <row r="5" spans="1:2">
      <c r="A5" s="1" t="s">
        <v>64</v>
      </c>
      <c r="B5" s="25">
        <v>8.9289034937731362</v>
      </c>
    </row>
    <row r="6" spans="1:2">
      <c r="A6" s="1" t="s">
        <v>105</v>
      </c>
      <c r="B6" s="25">
        <v>8.7738177595198508</v>
      </c>
    </row>
    <row r="7" spans="1:2">
      <c r="A7" s="1" t="s">
        <v>99</v>
      </c>
      <c r="B7" s="25">
        <v>8.750557628279509</v>
      </c>
    </row>
    <row r="8" spans="1:2">
      <c r="A8" s="1" t="s">
        <v>103</v>
      </c>
      <c r="B8" s="25">
        <v>8.5884139723774648</v>
      </c>
    </row>
    <row r="9" spans="1:2">
      <c r="A9" s="1" t="s">
        <v>67</v>
      </c>
      <c r="B9" s="25">
        <v>8.5523776385040424</v>
      </c>
    </row>
    <row r="10" spans="1:2">
      <c r="A10" s="1" t="s">
        <v>60</v>
      </c>
      <c r="B10" s="25">
        <v>8.5419458070337306</v>
      </c>
    </row>
    <row r="11" spans="1:2">
      <c r="A11" s="1" t="s">
        <v>104</v>
      </c>
      <c r="B11" s="25">
        <v>7.642674798788013</v>
      </c>
    </row>
    <row r="12" spans="1:2">
      <c r="A12" s="1" t="s">
        <v>71</v>
      </c>
      <c r="B12" s="25">
        <v>5.2257149585345619</v>
      </c>
    </row>
    <row r="13" spans="1:2">
      <c r="A13" s="1" t="s">
        <v>74</v>
      </c>
      <c r="B13" s="25">
        <v>5.1230736754780404</v>
      </c>
    </row>
    <row r="14" spans="1:2">
      <c r="A14" s="1" t="s">
        <v>63</v>
      </c>
      <c r="B14" s="25">
        <v>4.9071037538420255</v>
      </c>
    </row>
    <row r="15" spans="1:2">
      <c r="A15" s="1" t="s">
        <v>106</v>
      </c>
      <c r="B15" s="25">
        <v>4.3818356109473724</v>
      </c>
    </row>
    <row r="16" spans="1:2">
      <c r="A16" s="1" t="s">
        <v>107</v>
      </c>
      <c r="B16" s="25">
        <v>3.8573315593946602</v>
      </c>
    </row>
    <row r="17" spans="1:13">
      <c r="A17" s="1" t="s">
        <v>109</v>
      </c>
      <c r="B17" s="25">
        <v>3.444126838896421</v>
      </c>
    </row>
    <row r="18" spans="1:13">
      <c r="A18" s="1" t="s">
        <v>89</v>
      </c>
      <c r="B18" s="25">
        <v>2.9962700798780122</v>
      </c>
    </row>
    <row r="19" spans="1:13">
      <c r="A19" s="1" t="s">
        <v>108</v>
      </c>
      <c r="B19" s="25">
        <v>2.790230864871166</v>
      </c>
    </row>
    <row r="20" spans="1:13">
      <c r="A20" s="1" t="s">
        <v>110</v>
      </c>
      <c r="B20" s="25">
        <v>2.5922344554830477</v>
      </c>
    </row>
    <row r="21" spans="1:13">
      <c r="A21" s="1" t="s">
        <v>111</v>
      </c>
      <c r="B21" s="25">
        <v>1.3937274158582609</v>
      </c>
    </row>
    <row r="22" spans="1:13">
      <c r="A22" s="1" t="s">
        <v>115</v>
      </c>
      <c r="B22" s="25">
        <v>0.52967159137498576</v>
      </c>
      <c r="M22" s="41"/>
    </row>
    <row r="23" spans="1:13">
      <c r="A23" s="2" t="s">
        <v>86</v>
      </c>
      <c r="B23" s="26">
        <v>97.020011902834298</v>
      </c>
    </row>
    <row r="24" spans="1:13">
      <c r="A24" s="1" t="s">
        <v>172</v>
      </c>
      <c r="B24" s="25">
        <v>2.9799880971657018</v>
      </c>
    </row>
    <row r="25" spans="1:13">
      <c r="A25" s="2" t="s">
        <v>87</v>
      </c>
      <c r="B25" s="26">
        <v>2.9799880971657018</v>
      </c>
    </row>
    <row r="26" spans="1:13">
      <c r="A26" s="2" t="s">
        <v>173</v>
      </c>
      <c r="B26" s="26">
        <v>100</v>
      </c>
    </row>
    <row r="55" spans="2:2">
      <c r="B55" s="31">
        <f>B54+B53+B19+B12</f>
        <v>8.0159458234057279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tabColor theme="0"/>
  </sheetPr>
  <dimension ref="A2:B55"/>
  <sheetViews>
    <sheetView workbookViewId="0">
      <selection activeCell="B55" sqref="B55"/>
    </sheetView>
  </sheetViews>
  <sheetFormatPr defaultRowHeight="12"/>
  <cols>
    <col min="1" max="1" width="50.5703125" style="8" bestFit="1" customWidth="1"/>
    <col min="2" max="16384" width="9.140625" style="8"/>
  </cols>
  <sheetData>
    <row r="2" spans="1:2">
      <c r="A2" s="19" t="s">
        <v>26</v>
      </c>
    </row>
    <row r="4" spans="1:2">
      <c r="A4" s="22" t="s">
        <v>52</v>
      </c>
      <c r="B4" s="23" t="s">
        <v>53</v>
      </c>
    </row>
    <row r="5" spans="1:2">
      <c r="A5" s="1" t="s">
        <v>113</v>
      </c>
      <c r="B5" s="25">
        <v>8.9253758658669042</v>
      </c>
    </row>
    <row r="6" spans="1:2">
      <c r="A6" s="1" t="s">
        <v>60</v>
      </c>
      <c r="B6" s="25">
        <v>8.6772653499985104</v>
      </c>
    </row>
    <row r="7" spans="1:2">
      <c r="A7" s="1" t="s">
        <v>103</v>
      </c>
      <c r="B7" s="25">
        <v>8.3901736711323878</v>
      </c>
    </row>
    <row r="8" spans="1:2">
      <c r="A8" s="1" t="s">
        <v>67</v>
      </c>
      <c r="B8" s="25">
        <v>8.1576173146913256</v>
      </c>
    </row>
    <row r="9" spans="1:2">
      <c r="A9" s="1" t="s">
        <v>112</v>
      </c>
      <c r="B9" s="25">
        <v>8.0428512064086437</v>
      </c>
    </row>
    <row r="10" spans="1:2">
      <c r="A10" s="1" t="s">
        <v>115</v>
      </c>
      <c r="B10" s="25">
        <v>6.8154586757590812</v>
      </c>
    </row>
    <row r="11" spans="1:2">
      <c r="A11" s="1" t="s">
        <v>104</v>
      </c>
      <c r="B11" s="25">
        <v>6.6856172301960521</v>
      </c>
    </row>
    <row r="12" spans="1:2">
      <c r="A12" s="1" t="s">
        <v>118</v>
      </c>
      <c r="B12" s="25">
        <v>5.7444292973824069</v>
      </c>
    </row>
    <row r="13" spans="1:2">
      <c r="A13" s="1" t="s">
        <v>116</v>
      </c>
      <c r="B13" s="25">
        <v>5.1270057796608297</v>
      </c>
    </row>
    <row r="14" spans="1:2">
      <c r="A14" s="1" t="s">
        <v>82</v>
      </c>
      <c r="B14" s="25">
        <v>4.9893771739178812</v>
      </c>
    </row>
    <row r="15" spans="1:2">
      <c r="A15" s="1" t="s">
        <v>114</v>
      </c>
      <c r="B15" s="25">
        <v>4.7986446719577032</v>
      </c>
    </row>
    <row r="16" spans="1:2">
      <c r="A16" s="1" t="s">
        <v>107</v>
      </c>
      <c r="B16" s="25">
        <v>3.9184385197374771</v>
      </c>
    </row>
    <row r="17" spans="1:2">
      <c r="A17" s="1" t="s">
        <v>57</v>
      </c>
      <c r="B17" s="25">
        <v>3.4104989459823662</v>
      </c>
    </row>
    <row r="18" spans="1:2">
      <c r="A18" s="1" t="s">
        <v>80</v>
      </c>
      <c r="B18" s="25">
        <v>3.3591339301936607</v>
      </c>
    </row>
    <row r="19" spans="1:2">
      <c r="A19" s="1" t="s">
        <v>89</v>
      </c>
      <c r="B19" s="25">
        <v>3.1319605427313393</v>
      </c>
    </row>
    <row r="20" spans="1:2">
      <c r="A20" s="1" t="s">
        <v>110</v>
      </c>
      <c r="B20" s="25">
        <v>2.5235792032380946</v>
      </c>
    </row>
    <row r="21" spans="1:2">
      <c r="A21" s="1" t="s">
        <v>71</v>
      </c>
      <c r="B21" s="25">
        <v>2.3060578622123713</v>
      </c>
    </row>
    <row r="22" spans="1:2">
      <c r="A22" s="1" t="s">
        <v>117</v>
      </c>
      <c r="B22" s="25">
        <v>2.2514217351247874</v>
      </c>
    </row>
    <row r="23" spans="1:2">
      <c r="A23" s="2" t="s">
        <v>86</v>
      </c>
      <c r="B23" s="26">
        <v>97.254906976191833</v>
      </c>
    </row>
    <row r="24" spans="1:2">
      <c r="A24" s="1" t="s">
        <v>172</v>
      </c>
      <c r="B24" s="25">
        <v>2.7450930238081668</v>
      </c>
    </row>
    <row r="25" spans="1:2">
      <c r="A25" s="2" t="s">
        <v>87</v>
      </c>
      <c r="B25" s="26">
        <v>2.7450930238081668</v>
      </c>
    </row>
    <row r="26" spans="1:2">
      <c r="A26" s="2" t="s">
        <v>173</v>
      </c>
      <c r="B26" s="26">
        <v>100</v>
      </c>
    </row>
    <row r="55" spans="2:2">
      <c r="B55" s="3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tabColor theme="0"/>
  </sheetPr>
  <dimension ref="A2:B55"/>
  <sheetViews>
    <sheetView workbookViewId="0">
      <selection activeCell="B55" sqref="B55"/>
    </sheetView>
  </sheetViews>
  <sheetFormatPr defaultRowHeight="12"/>
  <cols>
    <col min="1" max="1" width="50.7109375" style="8" bestFit="1" customWidth="1"/>
    <col min="2" max="2" width="8.42578125" style="8" bestFit="1" customWidth="1"/>
    <col min="3" max="3" width="28.7109375" style="8" customWidth="1"/>
    <col min="4" max="16384" width="9.140625" style="8"/>
  </cols>
  <sheetData>
    <row r="2" spans="1:2">
      <c r="A2" s="19" t="s">
        <v>21</v>
      </c>
    </row>
    <row r="4" spans="1:2">
      <c r="A4" s="22" t="s">
        <v>52</v>
      </c>
      <c r="B4" s="23" t="s">
        <v>53</v>
      </c>
    </row>
    <row r="5" spans="1:2">
      <c r="A5" s="1" t="s">
        <v>58</v>
      </c>
      <c r="B5" s="25">
        <v>6.8054670961822303</v>
      </c>
    </row>
    <row r="6" spans="1:2">
      <c r="A6" s="1" t="s">
        <v>98</v>
      </c>
      <c r="B6" s="25">
        <v>4.9520303285108263</v>
      </c>
    </row>
    <row r="7" spans="1:2">
      <c r="A7" s="1" t="s">
        <v>70</v>
      </c>
      <c r="B7" s="25">
        <v>4.4534719416318662</v>
      </c>
    </row>
    <row r="8" spans="1:2">
      <c r="A8" s="1" t="s">
        <v>91</v>
      </c>
      <c r="B8" s="25">
        <v>4.3519791911925498</v>
      </c>
    </row>
    <row r="9" spans="1:2">
      <c r="A9" s="1" t="s">
        <v>55</v>
      </c>
      <c r="B9" s="25">
        <v>4.2014156002084277</v>
      </c>
    </row>
    <row r="10" spans="1:2">
      <c r="A10" s="1" t="s">
        <v>100</v>
      </c>
      <c r="B10" s="25">
        <v>4.193245395461469</v>
      </c>
    </row>
    <row r="11" spans="1:2">
      <c r="A11" s="1" t="s">
        <v>92</v>
      </c>
      <c r="B11" s="25">
        <v>3.8139273470313659</v>
      </c>
    </row>
    <row r="12" spans="1:2">
      <c r="A12" s="1" t="s">
        <v>73</v>
      </c>
      <c r="B12" s="25">
        <v>3.736708425986548</v>
      </c>
    </row>
    <row r="13" spans="1:2">
      <c r="A13" s="1" t="s">
        <v>117</v>
      </c>
      <c r="B13" s="25">
        <v>3.721811276508654</v>
      </c>
    </row>
    <row r="14" spans="1:2">
      <c r="A14" s="1" t="s">
        <v>74</v>
      </c>
      <c r="B14" s="25">
        <v>3.6609214894888789</v>
      </c>
    </row>
    <row r="15" spans="1:2">
      <c r="A15" s="1" t="s">
        <v>120</v>
      </c>
      <c r="B15" s="25">
        <v>3.5982298825428498</v>
      </c>
    </row>
    <row r="16" spans="1:2">
      <c r="A16" s="1" t="s">
        <v>75</v>
      </c>
      <c r="B16" s="25">
        <v>3.589568067352932</v>
      </c>
    </row>
    <row r="17" spans="1:2">
      <c r="A17" s="1" t="s">
        <v>119</v>
      </c>
      <c r="B17" s="25">
        <v>3.5710830636789535</v>
      </c>
    </row>
    <row r="18" spans="1:2">
      <c r="A18" s="1" t="s">
        <v>121</v>
      </c>
      <c r="B18" s="25">
        <v>3.3930005633580547</v>
      </c>
    </row>
    <row r="19" spans="1:2">
      <c r="A19" s="1" t="s">
        <v>107</v>
      </c>
      <c r="B19" s="25">
        <v>3.2947731887049927</v>
      </c>
    </row>
    <row r="20" spans="1:2">
      <c r="A20" s="1" t="s">
        <v>84</v>
      </c>
      <c r="B20" s="25">
        <v>3.12956501874578</v>
      </c>
    </row>
    <row r="21" spans="1:2">
      <c r="A21" s="1" t="s">
        <v>115</v>
      </c>
      <c r="B21" s="25">
        <v>3.0952176854581914</v>
      </c>
    </row>
    <row r="22" spans="1:2">
      <c r="A22" s="1" t="s">
        <v>105</v>
      </c>
      <c r="B22" s="25">
        <v>3.0074516908275255</v>
      </c>
    </row>
    <row r="23" spans="1:2">
      <c r="A23" s="1" t="s">
        <v>71</v>
      </c>
      <c r="B23" s="25">
        <v>2.7990674954514545</v>
      </c>
    </row>
    <row r="24" spans="1:2">
      <c r="A24" s="1" t="s">
        <v>106</v>
      </c>
      <c r="B24" s="25">
        <v>2.6028472758979326</v>
      </c>
    </row>
    <row r="25" spans="1:2">
      <c r="A25" s="1" t="s">
        <v>94</v>
      </c>
      <c r="B25" s="25">
        <v>2.5970561950836379</v>
      </c>
    </row>
    <row r="26" spans="1:2">
      <c r="A26" s="1" t="s">
        <v>63</v>
      </c>
      <c r="B26" s="25">
        <v>2.4060317115878012</v>
      </c>
    </row>
    <row r="27" spans="1:2">
      <c r="A27" s="1" t="s">
        <v>122</v>
      </c>
      <c r="B27" s="25">
        <v>2.3663262754907244</v>
      </c>
    </row>
    <row r="28" spans="1:2">
      <c r="A28" s="1" t="s">
        <v>95</v>
      </c>
      <c r="B28" s="25">
        <v>2.2625243090257703</v>
      </c>
    </row>
    <row r="29" spans="1:2">
      <c r="A29" s="1" t="s">
        <v>102</v>
      </c>
      <c r="B29" s="25">
        <v>2.2194723137665386</v>
      </c>
    </row>
    <row r="30" spans="1:2">
      <c r="A30" s="1" t="s">
        <v>118</v>
      </c>
      <c r="B30" s="25">
        <v>2.0229679523973627</v>
      </c>
    </row>
    <row r="31" spans="1:2">
      <c r="A31" s="1" t="s">
        <v>109</v>
      </c>
      <c r="B31" s="25">
        <v>1.9525143126776556</v>
      </c>
    </row>
    <row r="32" spans="1:2">
      <c r="A32" s="1" t="s">
        <v>123</v>
      </c>
      <c r="B32" s="25">
        <v>1.6991680576148964</v>
      </c>
    </row>
    <row r="33" spans="1:2">
      <c r="A33" s="1" t="s">
        <v>77</v>
      </c>
      <c r="B33" s="25">
        <v>1.6264435384637275</v>
      </c>
    </row>
    <row r="34" spans="1:2">
      <c r="A34" s="1" t="s">
        <v>116</v>
      </c>
      <c r="B34" s="25">
        <v>1.11708325240234</v>
      </c>
    </row>
    <row r="35" spans="1:2">
      <c r="A35" s="1" t="s">
        <v>79</v>
      </c>
      <c r="B35" s="25">
        <v>1.0519245728664202</v>
      </c>
    </row>
    <row r="36" spans="1:2">
      <c r="A36" s="1" t="s">
        <v>81</v>
      </c>
      <c r="B36" s="25">
        <v>0.77107970431085937</v>
      </c>
    </row>
    <row r="37" spans="1:2">
      <c r="A37" s="2" t="s">
        <v>86</v>
      </c>
      <c r="B37" s="26">
        <v>98.064374219909226</v>
      </c>
    </row>
    <row r="38" spans="1:2">
      <c r="A38" s="1" t="s">
        <v>172</v>
      </c>
      <c r="B38" s="25">
        <v>1.9356257800907741</v>
      </c>
    </row>
    <row r="39" spans="1:2">
      <c r="A39" s="2" t="s">
        <v>87</v>
      </c>
      <c r="B39" s="26">
        <v>1.9356257800907741</v>
      </c>
    </row>
    <row r="40" spans="1:2">
      <c r="A40" s="2" t="s">
        <v>173</v>
      </c>
      <c r="B40" s="2">
        <v>100</v>
      </c>
    </row>
    <row r="55" spans="2:2">
      <c r="B55" s="3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Index</vt:lpstr>
      <vt:lpstr>Performance</vt:lpstr>
      <vt:lpstr>Group Equity Fund 2</vt:lpstr>
      <vt:lpstr>Group Equity Fund 3</vt:lpstr>
      <vt:lpstr>Group Equity Fund 4</vt:lpstr>
      <vt:lpstr>Group Pure Equity Fund 1</vt:lpstr>
      <vt:lpstr>Group Infrastructure Fund 1</vt:lpstr>
      <vt:lpstr>Group Energy Fund 1</vt:lpstr>
      <vt:lpstr>Group Midcap Fund 1</vt:lpstr>
      <vt:lpstr>Group Growth Fund 1</vt:lpstr>
      <vt:lpstr>Group Balanced Fund 1</vt:lpstr>
      <vt:lpstr>Group Balanced Fund 2</vt:lpstr>
      <vt:lpstr>Group Balanced Fund 4</vt:lpstr>
      <vt:lpstr>Group Corporate Bond Fund 2</vt:lpstr>
      <vt:lpstr>Group Corporate Bond Fund 3</vt:lpstr>
      <vt:lpstr>Group Pure Debt Fund 1</vt:lpstr>
      <vt:lpstr>Group Capital Secure Fund 1</vt:lpstr>
      <vt:lpstr>Group Gilt Fund 2</vt:lpstr>
      <vt:lpstr>Group Money Market Fund 2</vt:lpstr>
      <vt:lpstr>Disclaimer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9016539</dc:creator>
  <cp:lastModifiedBy>70178280</cp:lastModifiedBy>
  <dcterms:created xsi:type="dcterms:W3CDTF">2016-02-22T08:49:30Z</dcterms:created>
  <dcterms:modified xsi:type="dcterms:W3CDTF">2016-03-04T05:42:09Z</dcterms:modified>
</cp:coreProperties>
</file>