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activeTab="1"/>
  </bookViews>
  <sheets>
    <sheet name="Index" sheetId="1" r:id="rId1"/>
    <sheet name="Performance" sheetId="3" r:id="rId2"/>
    <sheet name="Group Equity Fund 3" sheetId="5" r:id="rId3"/>
    <sheet name="Group Equity Fund 4" sheetId="6" r:id="rId4"/>
    <sheet name="Group Pure Equity Fund 1" sheetId="7" r:id="rId5"/>
    <sheet name="Group Infrastructure Fund 1" sheetId="8" r:id="rId6"/>
    <sheet name="Group Energy Fund 1" sheetId="9" r:id="rId7"/>
    <sheet name="Group Midcap Fund 1" sheetId="10" r:id="rId8"/>
    <sheet name="Group Growth Fund 1" sheetId="11" r:id="rId9"/>
    <sheet name="Group Balanced Fund 1" sheetId="12" r:id="rId10"/>
    <sheet name="Group Balanced Fund 2" sheetId="13" r:id="rId11"/>
    <sheet name="Group Balanced Fund 4" sheetId="14" r:id="rId12"/>
    <sheet name="Group Corporate Bond Fund 2" sheetId="15" r:id="rId13"/>
    <sheet name="Group Corporate Bond Fund 3" sheetId="16" r:id="rId14"/>
    <sheet name="Group Capital Secure Fund 1" sheetId="18" r:id="rId15"/>
    <sheet name="Group Gilt Fund 2" sheetId="19" r:id="rId16"/>
    <sheet name="Group Money Market Fund 2" sheetId="20" r:id="rId17"/>
    <sheet name="Disclaimer" sheetId="21" r:id="rId18"/>
  </sheets>
  <definedNames>
    <definedName name="_xlnm._FilterDatabase" localSheetId="9" hidden="1">'Group Balanced Fund 1'!$A$5:$C$54</definedName>
    <definedName name="_xlnm._FilterDatabase" localSheetId="10" hidden="1">'Group Balanced Fund 2'!$A$5:$C$58</definedName>
    <definedName name="_xlnm._FilterDatabase" localSheetId="11" hidden="1">'Group Balanced Fund 4'!$A$5:$C$66</definedName>
    <definedName name="_xlnm._FilterDatabase" localSheetId="12" hidden="1">'Group Corporate Bond Fund 2'!$A$5:$C$28</definedName>
    <definedName name="_xlnm._FilterDatabase" localSheetId="13" hidden="1">'Group Corporate Bond Fund 3'!$A$5:$C$29</definedName>
    <definedName name="_xlnm._FilterDatabase" localSheetId="8" hidden="1">'Group Growth Fund 1'!$A$5:$C$52</definedName>
    <definedName name="_xlnm._FilterDatabase" localSheetId="7" hidden="1">'Group Midcap Fund 1'!$A$4:$B$39</definedName>
    <definedName name="_xlnm._FilterDatabase" localSheetId="0" hidden="1">Index!$A$2:$G$16</definedName>
  </definedNames>
  <calcPr calcId="125725" iterate="1" iterateCount="10000"/>
</workbook>
</file>

<file path=xl/calcChain.xml><?xml version="1.0" encoding="utf-8"?>
<calcChain xmlns="http://schemas.openxmlformats.org/spreadsheetml/2006/main">
  <c r="B55" i="8"/>
  <c r="B55" i="18"/>
  <c r="B55" i="19"/>
  <c r="B55" i="20"/>
  <c r="B55" i="21"/>
  <c r="B53" i="3" l="1"/>
</calcChain>
</file>

<file path=xl/sharedStrings.xml><?xml version="1.0" encoding="utf-8"?>
<sst xmlns="http://schemas.openxmlformats.org/spreadsheetml/2006/main" count="805" uniqueCount="185">
  <si>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</si>
  <si>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</si>
  <si>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</si>
  <si>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</si>
  <si>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</si>
  <si>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</si>
  <si>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</si>
  <si>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</si>
  <si>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</si>
  <si>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</si>
  <si>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</si>
  <si>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</si>
  <si>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</si>
  <si>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</si>
  <si>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</si>
  <si>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</si>
  <si>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</si>
  <si>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</si>
  <si>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</si>
  <si>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</si>
  <si>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</si>
  <si>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</si>
  <si>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Reliance Group Savings Linked Insurance Plan</t>
  </si>
  <si>
    <t>ULGF01428/11/08GENERGYF01121</t>
  </si>
  <si>
    <t>Group Energy Fund 1</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</si>
  <si>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</si>
  <si>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</si>
  <si>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</si>
  <si>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</si>
  <si>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</si>
  <si>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</si>
  <si>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</si>
  <si>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</si>
  <si>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</si>
  <si>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</si>
  <si>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</si>
  <si>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</si>
  <si>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</si>
  <si>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</si>
  <si>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</si>
  <si>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</si>
  <si>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</si>
  <si>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</si>
  <si>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</si>
  <si>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</si>
  <si>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</si>
  <si>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</si>
  <si>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</si>
  <si>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</si>
  <si>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</si>
  <si>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INFOSYS LIMITED</t>
  </si>
  <si>
    <t>DIVIS LABORATORIES LIMITED</t>
  </si>
  <si>
    <t>HDFC BANK LTD.</t>
  </si>
  <si>
    <t>RELIANCE INDUSTRIES LTD.</t>
  </si>
  <si>
    <t>YES BANK LTD</t>
  </si>
  <si>
    <t>ICICI BANK LTD.</t>
  </si>
  <si>
    <t>LARSEN&amp;TUBRO</t>
  </si>
  <si>
    <t>ITC</t>
  </si>
  <si>
    <t>SUN PHARMACEUTICAL INDUSTRIES LTD.</t>
  </si>
  <si>
    <t>TATA MOTORS LTD.</t>
  </si>
  <si>
    <t>ULTRATECH CEMCO LTD</t>
  </si>
  <si>
    <t>MARUTI UDYOG LTD.</t>
  </si>
  <si>
    <t>HCL TECHNOLOGIES LIMITED</t>
  </si>
  <si>
    <t>KIRLOSKAR CUMMINS</t>
  </si>
  <si>
    <t>AXIS BANK LIMITED</t>
  </si>
  <si>
    <t>TECH MAHINDRA LIMITED</t>
  </si>
  <si>
    <t>STATE BANK OF INDIA</t>
  </si>
  <si>
    <t>MOTHERSON SUMI SYSTEMS LTD.</t>
  </si>
  <si>
    <t>TATA CONSULTANCY SERVICES LTD.</t>
  </si>
  <si>
    <t>INDIABULLS HOUSING FINANCE LTD</t>
  </si>
  <si>
    <t>THE INDIAN HOTELS CO LTD</t>
  </si>
  <si>
    <t>JUBILANT FOODWORKS LIMITED</t>
  </si>
  <si>
    <t>HERO MOTOCORP LIMITED</t>
  </si>
  <si>
    <t>ADITYA BIRLA FASHION AND RETAIL LIMITED</t>
  </si>
  <si>
    <t>VEDANTA LIMITED</t>
  </si>
  <si>
    <t>ADITYA BIRLA NUVO LIMITED</t>
  </si>
  <si>
    <t>ONGC</t>
  </si>
  <si>
    <t>GUJARAT FLUOROCHEMICALS LTD.</t>
  </si>
  <si>
    <t>LUPIN LIMITED</t>
  </si>
  <si>
    <t>EQUITY Total</t>
  </si>
  <si>
    <t>MONEY MARKET Total</t>
  </si>
  <si>
    <t>SANOFI INDIA LIMITED</t>
  </si>
  <si>
    <t>INOX WIND LIMITED</t>
  </si>
  <si>
    <t>COFFEE DAY ENTERPRISES LIMITED</t>
  </si>
  <si>
    <t>D.B. CORP LIMITED</t>
  </si>
  <si>
    <t>IDFC LIMITED</t>
  </si>
  <si>
    <t>OBEROI REALTY LIMITED</t>
  </si>
  <si>
    <t>SHOPPERS STOP LIMITED</t>
  </si>
  <si>
    <t>PURAVANKARA PROJECTS LIMITED</t>
  </si>
  <si>
    <t>HINDUSTAN LEVER LTD.</t>
  </si>
  <si>
    <t>ASIAN PAINTS LIMITED</t>
  </si>
  <si>
    <t>ECLERX SERVICES LIMITED</t>
  </si>
  <si>
    <t>BHARTI AIRTEL LIMITED</t>
  </si>
  <si>
    <t>TRENT LTD</t>
  </si>
  <si>
    <t>BATA INDIA LIMITED</t>
  </si>
  <si>
    <t>POWER GRID CORP OF INDIA LTD</t>
  </si>
  <si>
    <t>NTPC LIMITED</t>
  </si>
  <si>
    <t>ADANI PORTS AND SPECIAL ECONOMIC ZONE LIMITED</t>
  </si>
  <si>
    <t>CESC LTD</t>
  </si>
  <si>
    <t>VOLTAS LTD</t>
  </si>
  <si>
    <t>BHARAT HEAVY ELECTRICALS LTD.</t>
  </si>
  <si>
    <t>BHARAT FORGE</t>
  </si>
  <si>
    <t>TEXMACO RAIL &amp; ENGINEERING LIMITED</t>
  </si>
  <si>
    <t>INDIAN METALS AND FERRO ALLOYS LIMITED</t>
  </si>
  <si>
    <t>OIL INDIA LIMITED</t>
  </si>
  <si>
    <t>GUJARAT STATE PETRONET LIMITED</t>
  </si>
  <si>
    <t>GAS AUTHORITY OF INDIA LTD.</t>
  </si>
  <si>
    <t>INDRAPRASTHA GAS LIMITED</t>
  </si>
  <si>
    <t>MANGALORE REFINERY AND PETROCHEMICALS LIMITED</t>
  </si>
  <si>
    <t>PETRONET LNG LIMITED</t>
  </si>
  <si>
    <t>INDIAN OIL CORPORATION LIMITED</t>
  </si>
  <si>
    <t>HEXAWARE TECHNOLOGIES LIMITED</t>
  </si>
  <si>
    <t>MAHINDRA &amp; MAHINDRA FINANCIAL SERVICES LIMITED</t>
  </si>
  <si>
    <t>DR. LAL PATHLABS LIMITED</t>
  </si>
  <si>
    <t>SHARDA CROPCHEM LIMITED</t>
  </si>
  <si>
    <t>RELIANCE COMMUNICATION LTD</t>
  </si>
  <si>
    <t>8.37% REC NCD 14-08-2020 134</t>
  </si>
  <si>
    <t>9.25% RJIL NCD 16-06-2024 SR-PPD3</t>
  </si>
  <si>
    <t>10.00% IHFL NCD 29-09-2019</t>
  </si>
  <si>
    <t>9.43% TATA SONS NCD 02-06-2019</t>
  </si>
  <si>
    <t>BONDS Total</t>
  </si>
  <si>
    <t>Rating</t>
  </si>
  <si>
    <t>8.40% GOI CG 28-07-2024</t>
  </si>
  <si>
    <t>8.27% GOI CG 09-06-2020</t>
  </si>
  <si>
    <t>7.88% GOI CG 19-03-2030</t>
  </si>
  <si>
    <t>7.68% GOI CG 15-12-2023</t>
  </si>
  <si>
    <t>SOVEREIGN</t>
  </si>
  <si>
    <t>AAA</t>
  </si>
  <si>
    <t>GILTS Total</t>
  </si>
  <si>
    <t>CIPLA LTD.</t>
  </si>
  <si>
    <t>8.93% NTPC NCB 19-01-2021 XXXVII.</t>
  </si>
  <si>
    <t>9.25% TATA SONS NCD 19-06-2019</t>
  </si>
  <si>
    <t>8.75% HDFC NCD 13-01-2020 N-002</t>
  </si>
  <si>
    <t>8.45% PFC NCD 10-08-2020 SR 138</t>
  </si>
  <si>
    <t>8.36% PFC NCD 04-09-2020 SR140 B</t>
  </si>
  <si>
    <t>9.70% TATA SONS NCD 25-07-2022</t>
  </si>
  <si>
    <t>8.97% TATA SONS NCD 15-07-2020</t>
  </si>
  <si>
    <t>8.40% PGCIL NCD 27-05-2026 STRPP H</t>
  </si>
  <si>
    <t>8.53% LICHFL NCD 24-09-2020</t>
  </si>
  <si>
    <t>8.27% REC NCD 06-02-2025 SR-130</t>
  </si>
  <si>
    <t>8.75% RIL NCD 07-05-2020</t>
  </si>
  <si>
    <t>8.40% NPCIL NCD 28-11-2025 XXIX A</t>
  </si>
  <si>
    <t>8.36% PFC NCD 26-02-2020 SR127</t>
  </si>
  <si>
    <t>8.45% HDFC NCD 08-02-2019 O-009</t>
  </si>
  <si>
    <t>8.20% PGCIL NCD 23-01-2020 STRPPS A</t>
  </si>
  <si>
    <t>9.02% REC NCD 19-11-2019 111THOPTI</t>
  </si>
  <si>
    <t>8.40% NPCIL NCD 28-11-2026 XXIX B</t>
  </si>
  <si>
    <t>8.67% LICHFL NCD 26-08-2020 II</t>
  </si>
  <si>
    <t>8.35% LICHFL NCD 23-10-2020 TRN273</t>
  </si>
  <si>
    <t>8.93% PGCIL NCD 20-10-2025 STRPP H</t>
  </si>
  <si>
    <t>8.85% PGCIL NCD 19-10-2018 STRPP C</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</si>
  <si>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</si>
  <si>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</si>
  <si>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</si>
  <si>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</si>
  <si>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</si>
  <si>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</si>
  <si>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</si>
  <si>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</si>
  <si>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ULGF02105/06/13GBALANCE04121</t>
  </si>
  <si>
    <t>ULGF02305/06/13GCORBOND03121</t>
  </si>
  <si>
    <t>MONEY MARKET</t>
  </si>
  <si>
    <t>Grand Total</t>
  </si>
  <si>
    <t>7.72% GOI CG 25-05-2025</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</si>
  <si>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</si>
  <si>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</si>
  <si>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</si>
  <si>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</si>
  <si>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</si>
  <si>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</si>
  <si>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</si>
  <si>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</si>
  <si>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</si>
  <si>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HEALTHCARE GLOBAL ENTERPRISES LIMITED</t>
  </si>
  <si>
    <t>ENGINEERS INDIA LIMITED</t>
  </si>
  <si>
    <t>ALSTOM INDIA LIMITED</t>
  </si>
  <si>
    <t>8.53% PFC NCD 24-07-2020 SR 137</t>
  </si>
  <si>
    <t>8.17% GOI CG 01-12-2044</t>
  </si>
  <si>
    <t>8.83% GOI CG 12-12-2041</t>
  </si>
  <si>
    <t>8.36% REC NCD 22-09-2020 SR 135</t>
  </si>
  <si>
    <t>8.60% LICHFL NCD 26-02-2021 TR291 I</t>
  </si>
  <si>
    <t>Portfolios as on 31st March,2016</t>
  </si>
  <si>
    <t>NAV as on 31st March 2016</t>
  </si>
  <si>
    <t>Gross CAGR Returns  as on 31 March,2016</t>
  </si>
  <si>
    <t>N.A</t>
  </si>
</sst>
</file>

<file path=xl/styles.xml><?xml version="1.0" encoding="utf-8"?>
<styleSheet xmlns="http://schemas.openxmlformats.org/spreadsheetml/2006/main">
  <numFmts count="1">
    <numFmt numFmtId="164" formatCode="[$-409]d\-mmm\-yy;@"/>
  </numFmts>
  <fonts count="7">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72"/>
      <name val="Arial"/>
      <family val="2"/>
    </font>
    <font>
      <u/>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9">
    <xf numFmtId="0" fontId="0" fillId="0" borderId="0" xfId="0"/>
    <xf numFmtId="0" fontId="1" fillId="0" borderId="1" xfId="0" applyFont="1" applyBorder="1"/>
    <xf numFmtId="0" fontId="2" fillId="0" borderId="1" xfId="0" applyFont="1" applyBorder="1"/>
    <xf numFmtId="0" fontId="2" fillId="0" borderId="1" xfId="0" applyFont="1" applyFill="1" applyBorder="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1" fillId="0" borderId="4" xfId="0" applyFont="1" applyBorder="1"/>
    <xf numFmtId="0" fontId="2" fillId="0" borderId="4" xfId="0" applyFont="1" applyBorder="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2" fontId="1" fillId="0" borderId="1" xfId="0" applyNumberFormat="1" applyFont="1" applyBorder="1"/>
    <xf numFmtId="2" fontId="2" fillId="0" borderId="1" xfId="0" applyNumberFormat="1" applyFont="1" applyBorder="1"/>
    <xf numFmtId="0" fontId="5" fillId="0" borderId="6"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1" fillId="0" borderId="0" xfId="0" applyFont="1" applyAlignment="1">
      <alignment horizontal="center"/>
    </xf>
    <xf numFmtId="2" fontId="2" fillId="0" borderId="1" xfId="0" applyNumberFormat="1" applyFont="1" applyBorder="1" applyAlignment="1">
      <alignment horizontal="center"/>
    </xf>
    <xf numFmtId="2" fontId="1" fillId="0" borderId="0" xfId="0" applyNumberFormat="1" applyFont="1"/>
    <xf numFmtId="0" fontId="2" fillId="0" borderId="0" xfId="0" applyFont="1" applyBorder="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Font="1" applyBorder="1" applyAlignment="1" applyProtection="1"/>
    <xf numFmtId="0" fontId="4" fillId="0" borderId="0" xfId="1" applyFont="1" applyAlignment="1" applyProtection="1"/>
    <xf numFmtId="2" fontId="5" fillId="0" borderId="1" xfId="0" applyNumberFormat="1" applyFont="1" applyFill="1" applyBorder="1" applyAlignment="1" applyProtection="1">
      <alignment horizontal="center" vertical="center" wrapText="1"/>
    </xf>
    <xf numFmtId="0" fontId="2" fillId="0" borderId="6" xfId="0" applyFont="1" applyBorder="1"/>
    <xf numFmtId="0" fontId="1" fillId="0" borderId="0" xfId="0" applyFont="1" applyBorder="1"/>
    <xf numFmtId="2" fontId="1" fillId="0" borderId="0" xfId="0" applyNumberFormat="1" applyFont="1" applyBorder="1"/>
    <xf numFmtId="2" fontId="2" fillId="0" borderId="0" xfId="0" applyNumberFormat="1" applyFont="1" applyBorder="1"/>
    <xf numFmtId="0" fontId="2" fillId="0" borderId="7" xfId="0" applyFont="1" applyFill="1" applyBorder="1" applyAlignment="1">
      <alignment wrapText="1"/>
    </xf>
    <xf numFmtId="2" fontId="1" fillId="0" borderId="5" xfId="0" applyNumberFormat="1" applyFont="1" applyBorder="1" applyAlignment="1">
      <alignment horizontal="center"/>
    </xf>
    <xf numFmtId="0" fontId="1" fillId="0" borderId="8" xfId="0" applyFont="1" applyBorder="1"/>
    <xf numFmtId="2" fontId="1" fillId="0" borderId="9" xfId="0" applyNumberFormat="1" applyFont="1" applyBorder="1" applyAlignment="1">
      <alignment horizontal="center"/>
    </xf>
    <xf numFmtId="2" fontId="1" fillId="0" borderId="10" xfId="0" applyNumberFormat="1" applyFont="1" applyBorder="1" applyAlignment="1">
      <alignment horizontal="center"/>
    </xf>
    <xf numFmtId="0" fontId="2" fillId="0" borderId="0" xfId="0" applyFont="1"/>
    <xf numFmtId="0" fontId="2" fillId="0" borderId="1" xfId="0" applyFont="1" applyFill="1" applyBorder="1" applyAlignment="1">
      <alignment horizontal="center" wrapText="1"/>
    </xf>
    <xf numFmtId="0" fontId="1" fillId="0" borderId="0" xfId="0" applyFont="1" applyAlignment="1">
      <alignment horizontal="left" vertical="top" wrapText="1"/>
    </xf>
    <xf numFmtId="0" fontId="2" fillId="2" borderId="11" xfId="0" applyFont="1" applyFill="1" applyBorder="1" applyAlignment="1">
      <alignment horizontal="left"/>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sheetPr>
  <dimension ref="A1:G18"/>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2"/>
  <cols>
    <col min="1" max="1" width="25" style="6" bestFit="1" customWidth="1"/>
    <col min="2" max="2" width="55.42578125" style="6" customWidth="1"/>
    <col min="3" max="3" width="12.5703125" style="6" bestFit="1" customWidth="1"/>
    <col min="4" max="4" width="20.140625" style="6" customWidth="1"/>
    <col min="5" max="5" width="52.42578125" style="6" customWidth="1"/>
    <col min="6" max="6" width="31.140625" style="6" customWidth="1"/>
    <col min="7" max="7" width="10.5703125" style="6" customWidth="1"/>
    <col min="8" max="16384" width="9.140625" style="6"/>
  </cols>
  <sheetData>
    <row r="1" spans="1:7">
      <c r="A1" s="44" t="s">
        <v>181</v>
      </c>
      <c r="B1" s="44"/>
    </row>
    <row r="2" spans="1:7" ht="36">
      <c r="A2" s="2" t="s">
        <v>2</v>
      </c>
      <c r="B2" s="2" t="s">
        <v>1</v>
      </c>
      <c r="C2" s="2" t="s">
        <v>30</v>
      </c>
      <c r="D2" s="2" t="s">
        <v>164</v>
      </c>
      <c r="E2" s="2" t="s">
        <v>31</v>
      </c>
      <c r="F2" s="3" t="s">
        <v>0</v>
      </c>
      <c r="G2" s="42" t="s">
        <v>182</v>
      </c>
    </row>
    <row r="3" spans="1:7" ht="36">
      <c r="A3" s="29" t="s">
        <v>12</v>
      </c>
      <c r="B3" s="28" t="s">
        <v>156</v>
      </c>
      <c r="C3" s="4">
        <v>39972</v>
      </c>
      <c r="D3" s="1" t="s">
        <v>37</v>
      </c>
      <c r="E3" s="9" t="s">
        <v>165</v>
      </c>
      <c r="F3" s="1" t="s">
        <v>11</v>
      </c>
      <c r="G3" s="1">
        <v>24.7575</v>
      </c>
    </row>
    <row r="4" spans="1:7">
      <c r="A4" s="29" t="s">
        <v>29</v>
      </c>
      <c r="B4" s="28" t="s">
        <v>27</v>
      </c>
      <c r="C4" s="4">
        <v>42002</v>
      </c>
      <c r="D4" s="1" t="s">
        <v>37</v>
      </c>
      <c r="E4" s="8" t="s">
        <v>165</v>
      </c>
      <c r="F4" s="1" t="s">
        <v>28</v>
      </c>
      <c r="G4" s="1">
        <v>9.7965</v>
      </c>
    </row>
    <row r="5" spans="1:7">
      <c r="A5" s="29" t="s">
        <v>26</v>
      </c>
      <c r="B5" s="28" t="s">
        <v>22</v>
      </c>
      <c r="C5" s="4">
        <v>39797</v>
      </c>
      <c r="D5" s="1" t="s">
        <v>40</v>
      </c>
      <c r="E5" s="7" t="s">
        <v>167</v>
      </c>
      <c r="F5" s="1" t="s">
        <v>25</v>
      </c>
      <c r="G5" s="1">
        <v>29.520499999999998</v>
      </c>
    </row>
    <row r="6" spans="1:7">
      <c r="A6" s="29" t="s">
        <v>19</v>
      </c>
      <c r="B6" s="28" t="s">
        <v>154</v>
      </c>
      <c r="C6" s="4">
        <v>39972</v>
      </c>
      <c r="D6" s="1" t="s">
        <v>37</v>
      </c>
      <c r="E6" s="8" t="s">
        <v>168</v>
      </c>
      <c r="F6" s="1" t="s">
        <v>18</v>
      </c>
      <c r="G6" s="1">
        <v>9.9855999999999998</v>
      </c>
    </row>
    <row r="7" spans="1:7">
      <c r="A7" s="29" t="s">
        <v>24</v>
      </c>
      <c r="B7" s="28" t="s">
        <v>22</v>
      </c>
      <c r="C7" s="4">
        <v>39800</v>
      </c>
      <c r="D7" s="1" t="s">
        <v>37</v>
      </c>
      <c r="E7" s="1" t="s">
        <v>169</v>
      </c>
      <c r="F7" s="1" t="s">
        <v>23</v>
      </c>
      <c r="G7" s="1">
        <v>17.422000000000001</v>
      </c>
    </row>
    <row r="8" spans="1:7" ht="24">
      <c r="A8" s="29" t="s">
        <v>21</v>
      </c>
      <c r="B8" s="28" t="s">
        <v>155</v>
      </c>
      <c r="C8" s="4">
        <v>39972</v>
      </c>
      <c r="D8" s="1" t="s">
        <v>37</v>
      </c>
      <c r="E8" s="1" t="s">
        <v>166</v>
      </c>
      <c r="F8" s="1" t="s">
        <v>20</v>
      </c>
      <c r="G8" s="1">
        <v>23.363199999999999</v>
      </c>
    </row>
    <row r="9" spans="1:7">
      <c r="A9" s="30" t="s">
        <v>17</v>
      </c>
      <c r="B9" s="28" t="s">
        <v>154</v>
      </c>
      <c r="C9" s="4">
        <v>39113</v>
      </c>
      <c r="D9" s="1" t="s">
        <v>39</v>
      </c>
      <c r="E9" s="5" t="s">
        <v>41</v>
      </c>
      <c r="F9" s="1" t="s">
        <v>16</v>
      </c>
      <c r="G9" s="1">
        <v>20.427600000000002</v>
      </c>
    </row>
    <row r="10" spans="1:7">
      <c r="A10" s="29" t="s">
        <v>8</v>
      </c>
      <c r="B10" s="28" t="s">
        <v>154</v>
      </c>
      <c r="C10" s="4">
        <v>38761</v>
      </c>
      <c r="D10" s="1" t="s">
        <v>35</v>
      </c>
      <c r="E10" s="5" t="s">
        <v>33</v>
      </c>
      <c r="F10" s="1" t="s">
        <v>7</v>
      </c>
      <c r="G10" s="1">
        <v>24.8188</v>
      </c>
    </row>
    <row r="11" spans="1:7" ht="36">
      <c r="A11" s="29" t="s">
        <v>6</v>
      </c>
      <c r="B11" s="28" t="s">
        <v>156</v>
      </c>
      <c r="C11" s="4">
        <v>39113</v>
      </c>
      <c r="D11" s="1" t="s">
        <v>35</v>
      </c>
      <c r="E11" s="5" t="s">
        <v>33</v>
      </c>
      <c r="F11" s="1" t="s">
        <v>5</v>
      </c>
      <c r="G11" s="1">
        <v>21.1462</v>
      </c>
    </row>
    <row r="12" spans="1:7" ht="24">
      <c r="A12" s="29" t="s">
        <v>46</v>
      </c>
      <c r="B12" s="28" t="s">
        <v>155</v>
      </c>
      <c r="C12" s="4">
        <v>41625</v>
      </c>
      <c r="D12" s="1" t="s">
        <v>35</v>
      </c>
      <c r="E12" s="5" t="s">
        <v>33</v>
      </c>
      <c r="F12" s="7" t="s">
        <v>159</v>
      </c>
      <c r="G12" s="1">
        <v>11.732900000000001</v>
      </c>
    </row>
    <row r="13" spans="1:7" ht="36">
      <c r="A13" s="29" t="s">
        <v>10</v>
      </c>
      <c r="B13" s="28" t="s">
        <v>157</v>
      </c>
      <c r="C13" s="4">
        <v>39734</v>
      </c>
      <c r="D13" s="1" t="s">
        <v>36</v>
      </c>
      <c r="E13" s="1" t="s">
        <v>170</v>
      </c>
      <c r="F13" s="1" t="s">
        <v>9</v>
      </c>
      <c r="G13" s="1">
        <v>19.425000000000001</v>
      </c>
    </row>
    <row r="14" spans="1:7" ht="24">
      <c r="A14" s="29" t="s">
        <v>47</v>
      </c>
      <c r="B14" s="28" t="s">
        <v>155</v>
      </c>
      <c r="C14" s="4">
        <v>41639</v>
      </c>
      <c r="D14" s="1" t="s">
        <v>36</v>
      </c>
      <c r="E14" s="1" t="s">
        <v>170</v>
      </c>
      <c r="F14" s="7" t="s">
        <v>160</v>
      </c>
      <c r="G14" s="1">
        <v>12.607900000000001</v>
      </c>
    </row>
    <row r="15" spans="1:7" ht="24">
      <c r="A15" s="29" t="s">
        <v>4</v>
      </c>
      <c r="B15" s="28" t="s">
        <v>158</v>
      </c>
      <c r="C15" s="4">
        <v>39113</v>
      </c>
      <c r="D15" s="1" t="s">
        <v>34</v>
      </c>
      <c r="E15" s="1" t="s">
        <v>171</v>
      </c>
      <c r="F15" s="1" t="s">
        <v>3</v>
      </c>
      <c r="G15" s="1">
        <v>20.62</v>
      </c>
    </row>
    <row r="16" spans="1:7" ht="36">
      <c r="A16" s="29" t="s">
        <v>14</v>
      </c>
      <c r="B16" s="28" t="s">
        <v>157</v>
      </c>
      <c r="C16" s="4">
        <v>39792</v>
      </c>
      <c r="D16" s="1" t="s">
        <v>38</v>
      </c>
      <c r="E16" s="1" t="s">
        <v>172</v>
      </c>
      <c r="F16" s="1" t="s">
        <v>13</v>
      </c>
      <c r="G16" s="1">
        <v>16.8796</v>
      </c>
    </row>
    <row r="18" spans="1:6">
      <c r="A18" s="43" t="s">
        <v>32</v>
      </c>
      <c r="B18" s="43"/>
      <c r="C18" s="43"/>
      <c r="D18" s="43"/>
      <c r="E18" s="43"/>
      <c r="F18" s="43"/>
    </row>
  </sheetData>
  <mergeCells count="2">
    <mergeCell ref="A18:F18"/>
    <mergeCell ref="A1:B1"/>
  </mergeCells>
  <hyperlinks>
    <hyperlink ref="A4" location="'Group Equity Fund 4'!A1" display="Group Equity Fund 4"/>
    <hyperlink ref="A5" location="'Group Pure Equity Fund 1'!A1" display="Group Pure Equity Fund 1"/>
    <hyperlink ref="A6" location="'Group Infrastructure Fund 1'!A1" display="Group Infrastructure Fund 1"/>
    <hyperlink ref="A7" location="'Group Energy Fund 1'!A1" display="Group Energy Fund 1"/>
    <hyperlink ref="A8" location="'Group Midcap Fund 1'!A1" display="Group Midcap Fund 1"/>
    <hyperlink ref="A9" location="'Group Growth Fund 1'!A1" display="Group Growth Fund 1"/>
    <hyperlink ref="A10" location="'Group Balanced Fund 1'!A1" display="Group Balanced Fund 1"/>
    <hyperlink ref="A11" location="'Group Balanced Fund 2'!A1" display="Group Balanced Fund 2"/>
    <hyperlink ref="A12" location="'Group Balanced Fund 4'!A1" display="Group Balanced Fund 4"/>
    <hyperlink ref="A13" location="'Group Corporate Bond Fund 2'!A1" display="Group Corporate Bond Fund 2"/>
    <hyperlink ref="A14" location="'Group Corporate Bond Fund 3'!A1" display="Group Corporate Bond Fund 3"/>
    <hyperlink ref="A16" location="'Group Gilt Fund 2'!A1" display="Group Gil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7"/>
  <sheetViews>
    <sheetView topLeftCell="A34" workbookViewId="0">
      <selection activeCell="A57" sqref="A56:C57"/>
    </sheetView>
  </sheetViews>
  <sheetFormatPr defaultRowHeight="12"/>
  <cols>
    <col min="1" max="1" width="50.7109375" style="6" bestFit="1" customWidth="1"/>
    <col min="2" max="2" width="8.42578125" style="6" bestFit="1" customWidth="1"/>
    <col min="3" max="3" width="11.140625" style="6" bestFit="1" customWidth="1"/>
    <col min="4" max="4" width="9.140625" style="6"/>
    <col min="5" max="5" width="32.85546875" style="6" customWidth="1"/>
    <col min="6" max="16384" width="9.140625" style="6"/>
  </cols>
  <sheetData>
    <row r="2" spans="1:6">
      <c r="A2" s="16" t="s">
        <v>8</v>
      </c>
    </row>
    <row r="4" spans="1:6" ht="15.75" customHeight="1">
      <c r="A4" s="21" t="s">
        <v>48</v>
      </c>
      <c r="B4" s="22" t="s">
        <v>49</v>
      </c>
      <c r="C4" s="32" t="s">
        <v>121</v>
      </c>
      <c r="E4" s="1" t="s">
        <v>153</v>
      </c>
      <c r="F4" s="1">
        <v>5.26</v>
      </c>
    </row>
    <row r="5" spans="1:6">
      <c r="A5" s="1" t="s">
        <v>117</v>
      </c>
      <c r="B5" s="19">
        <v>8.1275179239151729</v>
      </c>
      <c r="C5" s="1" t="s">
        <v>127</v>
      </c>
      <c r="E5" s="1" t="s">
        <v>152</v>
      </c>
      <c r="F5" s="1">
        <v>7.9</v>
      </c>
    </row>
    <row r="6" spans="1:6">
      <c r="A6" s="1" t="s">
        <v>130</v>
      </c>
      <c r="B6" s="19">
        <v>6.3394717068020565</v>
      </c>
      <c r="C6" s="1" t="s">
        <v>127</v>
      </c>
    </row>
    <row r="7" spans="1:6">
      <c r="A7" s="1" t="s">
        <v>131</v>
      </c>
      <c r="B7" s="19">
        <v>4.7954253370733655</v>
      </c>
      <c r="C7" s="1" t="s">
        <v>127</v>
      </c>
    </row>
    <row r="8" spans="1:6">
      <c r="A8" s="1" t="s">
        <v>133</v>
      </c>
      <c r="B8" s="19">
        <v>4.6628956945758562</v>
      </c>
      <c r="C8" s="1" t="s">
        <v>127</v>
      </c>
    </row>
    <row r="9" spans="1:6">
      <c r="A9" s="1" t="s">
        <v>132</v>
      </c>
      <c r="B9" s="19">
        <v>3.136563968720925</v>
      </c>
      <c r="C9" s="1" t="s">
        <v>127</v>
      </c>
    </row>
    <row r="10" spans="1:6">
      <c r="A10" s="1" t="s">
        <v>179</v>
      </c>
      <c r="B10" s="19">
        <v>3.1005458240227037</v>
      </c>
      <c r="C10" s="1" t="s">
        <v>127</v>
      </c>
    </row>
    <row r="11" spans="1:6">
      <c r="A11" s="1" t="s">
        <v>176</v>
      </c>
      <c r="B11" s="19">
        <v>1.5585772891079275</v>
      </c>
      <c r="C11" s="1" t="s">
        <v>127</v>
      </c>
    </row>
    <row r="12" spans="1:6">
      <c r="A12" s="1" t="s">
        <v>116</v>
      </c>
      <c r="B12" s="19">
        <v>1.550778900785367</v>
      </c>
      <c r="C12" s="1" t="s">
        <v>127</v>
      </c>
    </row>
    <row r="13" spans="1:6">
      <c r="A13" s="2" t="s">
        <v>120</v>
      </c>
      <c r="B13" s="20">
        <v>33.271776645003371</v>
      </c>
      <c r="C13" s="1"/>
    </row>
    <row r="14" spans="1:6">
      <c r="A14" s="1" t="s">
        <v>163</v>
      </c>
      <c r="B14" s="19">
        <v>14.199107806334595</v>
      </c>
      <c r="C14" s="1" t="s">
        <v>126</v>
      </c>
    </row>
    <row r="15" spans="1:6">
      <c r="A15" s="1" t="s">
        <v>124</v>
      </c>
      <c r="B15" s="19">
        <v>9.9277908630053968</v>
      </c>
      <c r="C15" s="1" t="s">
        <v>126</v>
      </c>
    </row>
    <row r="16" spans="1:6">
      <c r="A16" s="1" t="s">
        <v>123</v>
      </c>
      <c r="B16" s="19">
        <v>7.8478858849743984</v>
      </c>
      <c r="C16" s="1" t="s">
        <v>126</v>
      </c>
    </row>
    <row r="17" spans="1:3">
      <c r="A17" s="1" t="s">
        <v>177</v>
      </c>
      <c r="B17" s="19">
        <v>4.1920053209157686</v>
      </c>
      <c r="C17" s="1" t="s">
        <v>126</v>
      </c>
    </row>
    <row r="18" spans="1:3">
      <c r="A18" s="1" t="s">
        <v>125</v>
      </c>
      <c r="B18" s="19">
        <v>3.9047546467420138</v>
      </c>
      <c r="C18" s="1" t="s">
        <v>126</v>
      </c>
    </row>
    <row r="19" spans="1:3">
      <c r="A19" s="1" t="s">
        <v>178</v>
      </c>
      <c r="B19" s="19">
        <v>1.0610238023443479</v>
      </c>
      <c r="C19" s="1" t="s">
        <v>126</v>
      </c>
    </row>
    <row r="20" spans="1:3">
      <c r="A20" s="1" t="s">
        <v>122</v>
      </c>
      <c r="B20" s="19">
        <v>0.67176825581023769</v>
      </c>
      <c r="C20" s="1" t="s">
        <v>126</v>
      </c>
    </row>
    <row r="21" spans="1:3">
      <c r="A21" s="2" t="s">
        <v>128</v>
      </c>
      <c r="B21" s="20">
        <v>41.804336580126758</v>
      </c>
      <c r="C21" s="2"/>
    </row>
    <row r="22" spans="1:3">
      <c r="A22" s="1" t="s">
        <v>50</v>
      </c>
      <c r="B22" s="19">
        <v>1.7883505497218537</v>
      </c>
      <c r="C22" s="1"/>
    </row>
    <row r="23" spans="1:3">
      <c r="A23" s="1" t="s">
        <v>52</v>
      </c>
      <c r="B23" s="19">
        <v>1.3809605041541038</v>
      </c>
      <c r="C23" s="1"/>
    </row>
    <row r="24" spans="1:3">
      <c r="A24" s="1" t="s">
        <v>51</v>
      </c>
      <c r="B24" s="19">
        <v>1.3032072039405844</v>
      </c>
      <c r="C24" s="1"/>
    </row>
    <row r="25" spans="1:3">
      <c r="A25" s="1" t="s">
        <v>55</v>
      </c>
      <c r="B25" s="19">
        <v>1.027559768833902</v>
      </c>
      <c r="C25" s="1"/>
    </row>
    <row r="26" spans="1:3">
      <c r="A26" s="1" t="s">
        <v>54</v>
      </c>
      <c r="B26" s="19">
        <v>0.99399808026022185</v>
      </c>
      <c r="C26" s="1"/>
    </row>
    <row r="27" spans="1:3">
      <c r="A27" s="1" t="s">
        <v>53</v>
      </c>
      <c r="B27" s="19">
        <v>0.96756328592681284</v>
      </c>
      <c r="C27" s="1"/>
    </row>
    <row r="28" spans="1:3">
      <c r="A28" s="1" t="s">
        <v>57</v>
      </c>
      <c r="B28" s="19">
        <v>0.87115517310929635</v>
      </c>
      <c r="C28" s="1"/>
    </row>
    <row r="29" spans="1:3">
      <c r="A29" s="1" t="s">
        <v>61</v>
      </c>
      <c r="B29" s="19">
        <v>0.81856337767046572</v>
      </c>
      <c r="C29" s="1"/>
    </row>
    <row r="30" spans="1:3">
      <c r="A30" s="1" t="s">
        <v>56</v>
      </c>
      <c r="B30" s="19">
        <v>0.7758707096392502</v>
      </c>
      <c r="C30" s="1"/>
    </row>
    <row r="31" spans="1:3">
      <c r="A31" s="1" t="s">
        <v>60</v>
      </c>
      <c r="B31" s="19">
        <v>0.76090661149923333</v>
      </c>
      <c r="C31" s="1"/>
    </row>
    <row r="32" spans="1:3">
      <c r="A32" s="1" t="s">
        <v>58</v>
      </c>
      <c r="B32" s="19">
        <v>0.70983216626217516</v>
      </c>
      <c r="C32" s="1"/>
    </row>
    <row r="33" spans="1:3">
      <c r="A33" s="1" t="s">
        <v>59</v>
      </c>
      <c r="B33" s="19">
        <v>0.69790284554073756</v>
      </c>
      <c r="C33" s="1"/>
    </row>
    <row r="34" spans="1:3">
      <c r="A34" s="1" t="s">
        <v>62</v>
      </c>
      <c r="B34" s="19">
        <v>0.6972010845500487</v>
      </c>
      <c r="C34" s="1"/>
    </row>
    <row r="35" spans="1:3">
      <c r="A35" s="1" t="s">
        <v>63</v>
      </c>
      <c r="B35" s="19">
        <v>0.56143867438430495</v>
      </c>
      <c r="C35" s="1"/>
    </row>
    <row r="36" spans="1:3">
      <c r="A36" s="1" t="s">
        <v>64</v>
      </c>
      <c r="B36" s="19">
        <v>0.5274600264160253</v>
      </c>
      <c r="C36" s="1"/>
    </row>
    <row r="37" spans="1:3">
      <c r="A37" s="1" t="s">
        <v>67</v>
      </c>
      <c r="B37" s="19">
        <v>0.5089122647094223</v>
      </c>
      <c r="C37" s="1"/>
    </row>
    <row r="38" spans="1:3">
      <c r="A38" s="1" t="s">
        <v>68</v>
      </c>
      <c r="B38" s="19">
        <v>0.4968985355106148</v>
      </c>
      <c r="C38" s="1"/>
    </row>
    <row r="39" spans="1:3">
      <c r="A39" s="1" t="s">
        <v>65</v>
      </c>
      <c r="B39" s="19">
        <v>0.47039681511257597</v>
      </c>
      <c r="C39" s="1"/>
    </row>
    <row r="40" spans="1:3">
      <c r="A40" s="1" t="s">
        <v>71</v>
      </c>
      <c r="B40" s="19">
        <v>0.39531331807105186</v>
      </c>
      <c r="C40" s="1"/>
    </row>
    <row r="41" spans="1:3">
      <c r="A41" s="1" t="s">
        <v>66</v>
      </c>
      <c r="B41" s="19">
        <v>0.3835787683708447</v>
      </c>
      <c r="C41" s="1"/>
    </row>
    <row r="42" spans="1:3">
      <c r="A42" s="1" t="s">
        <v>173</v>
      </c>
      <c r="B42" s="19">
        <v>0.38117867184825616</v>
      </c>
      <c r="C42" s="1"/>
    </row>
    <row r="43" spans="1:3">
      <c r="A43" s="1" t="s">
        <v>98</v>
      </c>
      <c r="B43" s="19">
        <v>0.37351536789550127</v>
      </c>
      <c r="C43" s="1"/>
    </row>
    <row r="44" spans="1:3">
      <c r="A44" s="1" t="s">
        <v>78</v>
      </c>
      <c r="B44" s="19">
        <v>0.37139383475124027</v>
      </c>
      <c r="C44" s="1"/>
    </row>
    <row r="45" spans="1:3">
      <c r="A45" s="1" t="s">
        <v>70</v>
      </c>
      <c r="B45" s="19">
        <v>0.35557895152955765</v>
      </c>
      <c r="C45" s="1"/>
    </row>
    <row r="46" spans="1:3">
      <c r="A46" s="1" t="s">
        <v>94</v>
      </c>
      <c r="B46" s="19">
        <v>0.35331201400092221</v>
      </c>
      <c r="C46" s="1"/>
    </row>
    <row r="47" spans="1:3">
      <c r="A47" s="1" t="s">
        <v>129</v>
      </c>
      <c r="B47" s="19">
        <v>0.34302226634036859</v>
      </c>
      <c r="C47" s="1"/>
    </row>
    <row r="48" spans="1:3">
      <c r="A48" s="1" t="s">
        <v>112</v>
      </c>
      <c r="B48" s="19">
        <v>0.33531206023184879</v>
      </c>
      <c r="C48" s="1"/>
    </row>
    <row r="49" spans="1:3">
      <c r="A49" s="1" t="s">
        <v>85</v>
      </c>
      <c r="B49" s="19">
        <v>0.32342609897460767</v>
      </c>
      <c r="C49" s="1"/>
    </row>
    <row r="50" spans="1:3">
      <c r="A50" s="1" t="s">
        <v>72</v>
      </c>
      <c r="B50" s="19">
        <v>0.25408676825118354</v>
      </c>
      <c r="C50" s="1"/>
    </row>
    <row r="51" spans="1:3">
      <c r="A51" s="1" t="s">
        <v>108</v>
      </c>
      <c r="B51" s="19">
        <v>0.25310405641611</v>
      </c>
      <c r="C51" s="1"/>
    </row>
    <row r="52" spans="1:3">
      <c r="A52" s="1" t="s">
        <v>82</v>
      </c>
      <c r="B52" s="19">
        <v>0.21958526521642152</v>
      </c>
      <c r="C52" s="1"/>
    </row>
    <row r="53" spans="1:3">
      <c r="A53" s="2" t="s">
        <v>79</v>
      </c>
      <c r="B53" s="20">
        <v>19.700585119139543</v>
      </c>
      <c r="C53" s="2"/>
    </row>
    <row r="54" spans="1:3">
      <c r="A54" s="1" t="s">
        <v>161</v>
      </c>
      <c r="B54" s="19">
        <v>5.2233016557303245</v>
      </c>
      <c r="C54" s="1"/>
    </row>
    <row r="55" spans="1:3">
      <c r="A55" s="2" t="s">
        <v>80</v>
      </c>
      <c r="B55" s="20">
        <v>5.2233016557303245</v>
      </c>
      <c r="C55" s="2"/>
    </row>
    <row r="56" spans="1:3">
      <c r="A56" s="2" t="s">
        <v>162</v>
      </c>
      <c r="B56" s="2">
        <v>100</v>
      </c>
      <c r="C56" s="2"/>
    </row>
    <row r="57" spans="1:3">
      <c r="A57" s="41"/>
      <c r="B57" s="41"/>
      <c r="C57" s="4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theme="0"/>
  </sheetPr>
  <dimension ref="A2:F60"/>
  <sheetViews>
    <sheetView workbookViewId="0">
      <selection activeCell="A57" sqref="A57:C57"/>
    </sheetView>
  </sheetViews>
  <sheetFormatPr defaultRowHeight="12"/>
  <cols>
    <col min="1" max="1" width="50.7109375" style="6" bestFit="1" customWidth="1"/>
    <col min="2" max="2" width="8.42578125" style="23" bestFit="1" customWidth="1"/>
    <col min="3" max="3" width="11.140625" style="6" bestFit="1" customWidth="1"/>
    <col min="4" max="4" width="9.140625" style="6"/>
    <col min="5" max="5" width="33.28515625" style="6" bestFit="1" customWidth="1"/>
    <col min="6" max="16384" width="9.140625" style="6"/>
  </cols>
  <sheetData>
    <row r="2" spans="1:6">
      <c r="A2" s="16" t="s">
        <v>6</v>
      </c>
    </row>
    <row r="4" spans="1:6">
      <c r="A4" s="21" t="s">
        <v>48</v>
      </c>
      <c r="B4" s="22" t="s">
        <v>49</v>
      </c>
      <c r="C4" s="32" t="s">
        <v>121</v>
      </c>
      <c r="E4" s="1" t="s">
        <v>153</v>
      </c>
      <c r="F4" s="1">
        <v>5.32</v>
      </c>
    </row>
    <row r="5" spans="1:6">
      <c r="A5" s="1" t="s">
        <v>117</v>
      </c>
      <c r="B5" s="14">
        <v>8.2150688561192329</v>
      </c>
      <c r="C5" s="1" t="s">
        <v>127</v>
      </c>
      <c r="E5" s="1" t="s">
        <v>152</v>
      </c>
      <c r="F5" s="1">
        <v>7.89</v>
      </c>
    </row>
    <row r="6" spans="1:6">
      <c r="A6" s="1" t="s">
        <v>118</v>
      </c>
      <c r="B6" s="14">
        <v>4.7918135764880905</v>
      </c>
      <c r="C6" s="1" t="s">
        <v>127</v>
      </c>
    </row>
    <row r="7" spans="1:6">
      <c r="A7" s="1" t="s">
        <v>133</v>
      </c>
      <c r="B7" s="14">
        <v>3.6133959545177974</v>
      </c>
      <c r="C7" s="1" t="s">
        <v>127</v>
      </c>
    </row>
    <row r="8" spans="1:6">
      <c r="A8" s="1" t="s">
        <v>131</v>
      </c>
      <c r="B8" s="14">
        <v>3.2313882874801303</v>
      </c>
      <c r="C8" s="1" t="s">
        <v>127</v>
      </c>
    </row>
    <row r="9" spans="1:6">
      <c r="A9" s="1" t="s">
        <v>132</v>
      </c>
      <c r="B9" s="14">
        <v>3.1703515410092793</v>
      </c>
      <c r="C9" s="1" t="s">
        <v>127</v>
      </c>
    </row>
    <row r="10" spans="1:6">
      <c r="A10" s="1" t="s">
        <v>134</v>
      </c>
      <c r="B10" s="14">
        <v>3.1322485141828551</v>
      </c>
      <c r="C10" s="1" t="s">
        <v>127</v>
      </c>
    </row>
    <row r="11" spans="1:6">
      <c r="A11" s="1" t="s">
        <v>116</v>
      </c>
      <c r="B11" s="14">
        <v>2.3512262113409856</v>
      </c>
      <c r="C11" s="1" t="s">
        <v>127</v>
      </c>
    </row>
    <row r="12" spans="1:6">
      <c r="A12" s="1" t="s">
        <v>179</v>
      </c>
      <c r="B12" s="14">
        <v>2.1937617821383602</v>
      </c>
      <c r="C12" s="1" t="s">
        <v>127</v>
      </c>
    </row>
    <row r="13" spans="1:6">
      <c r="A13" s="1" t="s">
        <v>176</v>
      </c>
      <c r="B13" s="14">
        <v>1.2602932277693402</v>
      </c>
      <c r="C13" s="1" t="s">
        <v>127</v>
      </c>
    </row>
    <row r="14" spans="1:6">
      <c r="A14" s="1" t="s">
        <v>135</v>
      </c>
      <c r="B14" s="14">
        <v>0.99657768117736989</v>
      </c>
      <c r="C14" s="1" t="s">
        <v>127</v>
      </c>
    </row>
    <row r="15" spans="1:6">
      <c r="A15" s="1" t="s">
        <v>130</v>
      </c>
      <c r="B15" s="14">
        <v>0.96116422757228026</v>
      </c>
      <c r="C15" s="1" t="s">
        <v>127</v>
      </c>
    </row>
    <row r="16" spans="1:6">
      <c r="A16" s="1" t="s">
        <v>136</v>
      </c>
      <c r="B16" s="14">
        <v>0.7996271903461204</v>
      </c>
      <c r="C16" s="1" t="s">
        <v>127</v>
      </c>
    </row>
    <row r="17" spans="1:3">
      <c r="A17" s="2" t="s">
        <v>120</v>
      </c>
      <c r="B17" s="24">
        <v>34.716917050141838</v>
      </c>
      <c r="C17" s="1"/>
    </row>
    <row r="18" spans="1:3">
      <c r="A18" s="1" t="s">
        <v>163</v>
      </c>
      <c r="B18" s="14">
        <v>14.726464523143118</v>
      </c>
      <c r="C18" s="1" t="s">
        <v>126</v>
      </c>
    </row>
    <row r="19" spans="1:3">
      <c r="A19" s="1" t="s">
        <v>124</v>
      </c>
      <c r="B19" s="14">
        <v>9.951893358129789</v>
      </c>
      <c r="C19" s="1" t="s">
        <v>126</v>
      </c>
    </row>
    <row r="20" spans="1:3">
      <c r="A20" s="1" t="s">
        <v>123</v>
      </c>
      <c r="B20" s="14">
        <v>7.0766842276349911</v>
      </c>
      <c r="C20" s="1" t="s">
        <v>126</v>
      </c>
    </row>
    <row r="21" spans="1:3">
      <c r="A21" s="1" t="s">
        <v>125</v>
      </c>
      <c r="B21" s="14">
        <v>4.1074979967622705</v>
      </c>
      <c r="C21" s="1" t="s">
        <v>126</v>
      </c>
    </row>
    <row r="22" spans="1:3">
      <c r="A22" s="1" t="s">
        <v>177</v>
      </c>
      <c r="B22" s="14">
        <v>3.3433608762850731</v>
      </c>
      <c r="C22" s="1" t="s">
        <v>126</v>
      </c>
    </row>
    <row r="23" spans="1:3">
      <c r="A23" s="1" t="s">
        <v>178</v>
      </c>
      <c r="B23" s="14">
        <v>1.0962856176825817</v>
      </c>
      <c r="C23" s="1" t="s">
        <v>126</v>
      </c>
    </row>
    <row r="24" spans="1:3">
      <c r="A24" s="1" t="s">
        <v>122</v>
      </c>
      <c r="B24" s="14">
        <v>0.9021061800703839</v>
      </c>
      <c r="C24" s="1" t="s">
        <v>126</v>
      </c>
    </row>
    <row r="25" spans="1:3">
      <c r="A25" s="2" t="s">
        <v>128</v>
      </c>
      <c r="B25" s="24">
        <v>41.204292779708211</v>
      </c>
      <c r="C25" s="2"/>
    </row>
    <row r="26" spans="1:3">
      <c r="A26" s="1" t="s">
        <v>50</v>
      </c>
      <c r="B26" s="14">
        <v>1.6862221305986265</v>
      </c>
      <c r="C26" s="1"/>
    </row>
    <row r="27" spans="1:3">
      <c r="A27" s="1" t="s">
        <v>52</v>
      </c>
      <c r="B27" s="14">
        <v>1.4041747630880528</v>
      </c>
      <c r="C27" s="1"/>
    </row>
    <row r="28" spans="1:3">
      <c r="A28" s="1" t="s">
        <v>51</v>
      </c>
      <c r="B28" s="14">
        <v>1.312634433865741</v>
      </c>
      <c r="C28" s="1"/>
    </row>
    <row r="29" spans="1:3">
      <c r="A29" s="1" t="s">
        <v>55</v>
      </c>
      <c r="B29" s="14">
        <v>1.0393288417824933</v>
      </c>
      <c r="C29" s="1"/>
    </row>
    <row r="30" spans="1:3">
      <c r="A30" s="1" t="s">
        <v>53</v>
      </c>
      <c r="B30" s="14">
        <v>1.0243630750132566</v>
      </c>
      <c r="C30" s="1"/>
    </row>
    <row r="31" spans="1:3">
      <c r="A31" s="1" t="s">
        <v>54</v>
      </c>
      <c r="B31" s="14">
        <v>1.0013386118574688</v>
      </c>
      <c r="C31" s="1"/>
    </row>
    <row r="32" spans="1:3">
      <c r="A32" s="1" t="s">
        <v>57</v>
      </c>
      <c r="B32" s="14">
        <v>0.87956840168170713</v>
      </c>
      <c r="C32" s="1"/>
    </row>
    <row r="33" spans="1:3">
      <c r="A33" s="1" t="s">
        <v>61</v>
      </c>
      <c r="B33" s="14">
        <v>0.82853825055117414</v>
      </c>
      <c r="C33" s="1"/>
    </row>
    <row r="34" spans="1:3">
      <c r="A34" s="1" t="s">
        <v>56</v>
      </c>
      <c r="B34" s="14">
        <v>0.78536507695930113</v>
      </c>
      <c r="C34" s="1"/>
    </row>
    <row r="35" spans="1:3">
      <c r="A35" s="1" t="s">
        <v>58</v>
      </c>
      <c r="B35" s="14">
        <v>0.72258520189294972</v>
      </c>
      <c r="C35" s="1"/>
    </row>
    <row r="36" spans="1:3">
      <c r="A36" s="1" t="s">
        <v>62</v>
      </c>
      <c r="B36" s="14">
        <v>0.70788011351136915</v>
      </c>
      <c r="C36" s="1"/>
    </row>
    <row r="37" spans="1:3">
      <c r="A37" s="1" t="s">
        <v>59</v>
      </c>
      <c r="B37" s="14">
        <v>0.70626342020037702</v>
      </c>
      <c r="C37" s="1"/>
    </row>
    <row r="38" spans="1:3">
      <c r="A38" s="1" t="s">
        <v>60</v>
      </c>
      <c r="B38" s="14">
        <v>0.65801053273526811</v>
      </c>
      <c r="C38" s="1"/>
    </row>
    <row r="39" spans="1:3">
      <c r="A39" s="1" t="s">
        <v>63</v>
      </c>
      <c r="B39" s="14">
        <v>0.56801081924510999</v>
      </c>
      <c r="C39" s="1"/>
    </row>
    <row r="40" spans="1:3">
      <c r="A40" s="1" t="s">
        <v>64</v>
      </c>
      <c r="B40" s="14">
        <v>0.53431745066150205</v>
      </c>
      <c r="C40" s="1"/>
    </row>
    <row r="41" spans="1:3">
      <c r="A41" s="1" t="s">
        <v>67</v>
      </c>
      <c r="B41" s="14">
        <v>0.51601220279345827</v>
      </c>
      <c r="C41" s="1"/>
    </row>
    <row r="42" spans="1:3">
      <c r="A42" s="1" t="s">
        <v>68</v>
      </c>
      <c r="B42" s="14">
        <v>0.50617504412366054</v>
      </c>
      <c r="C42" s="1"/>
    </row>
    <row r="43" spans="1:3">
      <c r="A43" s="1" t="s">
        <v>65</v>
      </c>
      <c r="B43" s="14">
        <v>0.47620345172703687</v>
      </c>
      <c r="C43" s="1"/>
    </row>
    <row r="44" spans="1:3">
      <c r="A44" s="1" t="s">
        <v>71</v>
      </c>
      <c r="B44" s="14">
        <v>0.40016807247468472</v>
      </c>
      <c r="C44" s="1"/>
    </row>
    <row r="45" spans="1:3">
      <c r="A45" s="1" t="s">
        <v>66</v>
      </c>
      <c r="B45" s="14">
        <v>0.3879829244753929</v>
      </c>
      <c r="C45" s="1"/>
    </row>
    <row r="46" spans="1:3">
      <c r="A46" s="1" t="s">
        <v>173</v>
      </c>
      <c r="B46" s="14">
        <v>0.38186559587626823</v>
      </c>
      <c r="C46" s="1"/>
    </row>
    <row r="47" spans="1:3">
      <c r="A47" s="1" t="s">
        <v>78</v>
      </c>
      <c r="B47" s="14">
        <v>0.3742430319395279</v>
      </c>
      <c r="C47" s="1"/>
    </row>
    <row r="48" spans="1:3">
      <c r="A48" s="1" t="s">
        <v>94</v>
      </c>
      <c r="B48" s="14">
        <v>0.3573554986663513</v>
      </c>
      <c r="C48" s="1"/>
    </row>
    <row r="49" spans="1:3">
      <c r="A49" s="1" t="s">
        <v>70</v>
      </c>
      <c r="B49" s="14">
        <v>0.35637443029600135</v>
      </c>
      <c r="C49" s="1"/>
    </row>
    <row r="50" spans="1:3">
      <c r="A50" s="1" t="s">
        <v>129</v>
      </c>
      <c r="B50" s="14">
        <v>0.34568119062982577</v>
      </c>
      <c r="C50" s="1"/>
    </row>
    <row r="51" spans="1:3">
      <c r="A51" s="1" t="s">
        <v>112</v>
      </c>
      <c r="B51" s="14">
        <v>0.33903808367912985</v>
      </c>
      <c r="C51" s="1"/>
    </row>
    <row r="52" spans="1:3">
      <c r="A52" s="1" t="s">
        <v>85</v>
      </c>
      <c r="B52" s="14">
        <v>0.32728795495111895</v>
      </c>
      <c r="C52" s="1"/>
    </row>
    <row r="53" spans="1:3">
      <c r="A53" s="1" t="s">
        <v>98</v>
      </c>
      <c r="B53" s="14">
        <v>0.32550774116319242</v>
      </c>
      <c r="C53" s="1"/>
    </row>
    <row r="54" spans="1:3">
      <c r="A54" s="1" t="s">
        <v>108</v>
      </c>
      <c r="B54" s="14">
        <v>0.25671198464878797</v>
      </c>
      <c r="C54" s="1"/>
    </row>
    <row r="55" spans="1:3">
      <c r="A55" s="1" t="s">
        <v>72</v>
      </c>
      <c r="B55" s="14">
        <v>0.24811016612209974</v>
      </c>
      <c r="C55" s="1"/>
    </row>
    <row r="56" spans="1:3">
      <c r="A56" s="1" t="s">
        <v>82</v>
      </c>
      <c r="B56" s="14">
        <v>0.21997329433904744</v>
      </c>
      <c r="C56" s="1"/>
    </row>
    <row r="57" spans="1:3">
      <c r="A57" s="2" t="s">
        <v>79</v>
      </c>
      <c r="B57" s="24">
        <v>19.677291791549983</v>
      </c>
      <c r="C57" s="2"/>
    </row>
    <row r="58" spans="1:3">
      <c r="A58" s="1" t="s">
        <v>161</v>
      </c>
      <c r="B58" s="14">
        <v>4.4014983785999675</v>
      </c>
      <c r="C58" s="1"/>
    </row>
    <row r="59" spans="1:3">
      <c r="A59" s="2" t="s">
        <v>80</v>
      </c>
      <c r="B59" s="24">
        <v>4.4014983785999675</v>
      </c>
      <c r="C59" s="1"/>
    </row>
    <row r="60" spans="1:3">
      <c r="A60" s="2" t="s">
        <v>162</v>
      </c>
      <c r="B60" s="24">
        <v>100</v>
      </c>
      <c r="C60"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0"/>
  </sheetPr>
  <dimension ref="A1:F70"/>
  <sheetViews>
    <sheetView topLeftCell="A13" workbookViewId="0">
      <selection activeCell="A34" sqref="A34:B34"/>
    </sheetView>
  </sheetViews>
  <sheetFormatPr defaultRowHeight="12"/>
  <cols>
    <col min="1" max="1" width="50.7109375" style="33" bestFit="1" customWidth="1"/>
    <col min="2" max="2" width="8.42578125" style="33" bestFit="1" customWidth="1"/>
    <col min="3" max="3" width="11" style="33" bestFit="1" customWidth="1"/>
    <col min="4" max="4" width="9.140625" style="6"/>
    <col min="5" max="5" width="33.28515625" style="6" bestFit="1" customWidth="1"/>
    <col min="6" max="16384" width="9.140625" style="6"/>
  </cols>
  <sheetData>
    <row r="1" spans="1:6">
      <c r="A1" s="6"/>
      <c r="B1" s="6"/>
      <c r="C1" s="6"/>
    </row>
    <row r="2" spans="1:6">
      <c r="A2" s="16" t="s">
        <v>46</v>
      </c>
      <c r="B2" s="6"/>
      <c r="C2" s="6"/>
    </row>
    <row r="3" spans="1:6">
      <c r="A3" s="6"/>
      <c r="B3" s="6"/>
      <c r="C3" s="6"/>
    </row>
    <row r="4" spans="1:6">
      <c r="A4" s="17" t="s">
        <v>48</v>
      </c>
      <c r="B4" s="18" t="s">
        <v>49</v>
      </c>
      <c r="C4" s="2" t="s">
        <v>121</v>
      </c>
      <c r="E4" s="1" t="s">
        <v>153</v>
      </c>
      <c r="F4" s="1">
        <v>5.14</v>
      </c>
    </row>
    <row r="5" spans="1:6">
      <c r="A5" s="1" t="s">
        <v>133</v>
      </c>
      <c r="B5" s="19">
        <v>4.7272209371581289</v>
      </c>
      <c r="C5" s="1" t="s">
        <v>127</v>
      </c>
      <c r="E5" s="1" t="s">
        <v>152</v>
      </c>
      <c r="F5" s="1">
        <v>7.87</v>
      </c>
    </row>
    <row r="6" spans="1:6">
      <c r="A6" s="1" t="s">
        <v>180</v>
      </c>
      <c r="B6" s="19">
        <v>4.6105401137140376</v>
      </c>
      <c r="C6" s="1" t="s">
        <v>127</v>
      </c>
    </row>
    <row r="7" spans="1:6">
      <c r="A7" s="1" t="s">
        <v>179</v>
      </c>
      <c r="B7" s="19">
        <v>4.1572918794099554</v>
      </c>
      <c r="C7" s="1" t="s">
        <v>127</v>
      </c>
    </row>
    <row r="8" spans="1:6">
      <c r="A8" s="1" t="s">
        <v>138</v>
      </c>
      <c r="B8" s="19">
        <v>2.5493099225906772</v>
      </c>
      <c r="C8" s="1" t="s">
        <v>127</v>
      </c>
    </row>
    <row r="9" spans="1:6">
      <c r="A9" s="1" t="s">
        <v>139</v>
      </c>
      <c r="B9" s="19">
        <v>2.5164121836369691</v>
      </c>
      <c r="C9" s="1" t="s">
        <v>127</v>
      </c>
    </row>
    <row r="10" spans="1:6">
      <c r="A10" s="1" t="s">
        <v>140</v>
      </c>
      <c r="B10" s="19">
        <v>2.4643268760982946</v>
      </c>
      <c r="C10" s="1" t="s">
        <v>127</v>
      </c>
    </row>
    <row r="11" spans="1:6">
      <c r="A11" s="1" t="s">
        <v>141</v>
      </c>
      <c r="B11" s="19">
        <v>1.5411833285423142</v>
      </c>
      <c r="C11" s="1" t="s">
        <v>127</v>
      </c>
    </row>
    <row r="12" spans="1:6">
      <c r="A12" s="1" t="s">
        <v>134</v>
      </c>
      <c r="B12" s="19">
        <v>1.5201369127951105</v>
      </c>
      <c r="C12" s="1" t="s">
        <v>127</v>
      </c>
    </row>
    <row r="13" spans="1:6">
      <c r="A13" s="1" t="s">
        <v>142</v>
      </c>
      <c r="B13" s="19">
        <v>1.418433649421696</v>
      </c>
      <c r="C13" s="1" t="s">
        <v>127</v>
      </c>
    </row>
    <row r="14" spans="1:6">
      <c r="A14" s="1" t="s">
        <v>143</v>
      </c>
      <c r="B14" s="19">
        <v>1.3271343857499951</v>
      </c>
      <c r="C14" s="1" t="s">
        <v>127</v>
      </c>
    </row>
    <row r="15" spans="1:6">
      <c r="A15" s="1" t="s">
        <v>144</v>
      </c>
      <c r="B15" s="19">
        <v>1.2596785572748894</v>
      </c>
      <c r="C15" s="1" t="s">
        <v>127</v>
      </c>
    </row>
    <row r="16" spans="1:6">
      <c r="A16" s="1" t="s">
        <v>137</v>
      </c>
      <c r="B16" s="19">
        <v>1.0164177762053164</v>
      </c>
      <c r="C16" s="1" t="s">
        <v>127</v>
      </c>
    </row>
    <row r="17" spans="1:3">
      <c r="A17" s="1" t="s">
        <v>145</v>
      </c>
      <c r="B17" s="19">
        <v>0.77977287917187021</v>
      </c>
      <c r="C17" s="1" t="s">
        <v>127</v>
      </c>
    </row>
    <row r="18" spans="1:3">
      <c r="A18" s="1" t="s">
        <v>132</v>
      </c>
      <c r="B18" s="19">
        <v>0.71802686739617227</v>
      </c>
      <c r="C18" s="1" t="s">
        <v>127</v>
      </c>
    </row>
    <row r="19" spans="1:3">
      <c r="A19" s="1" t="s">
        <v>117</v>
      </c>
      <c r="B19" s="19">
        <v>0.58474850843087567</v>
      </c>
      <c r="C19" s="1" t="s">
        <v>127</v>
      </c>
    </row>
    <row r="20" spans="1:3">
      <c r="A20" s="1" t="s">
        <v>146</v>
      </c>
      <c r="B20" s="19">
        <v>0.51440081401516635</v>
      </c>
      <c r="C20" s="1" t="s">
        <v>127</v>
      </c>
    </row>
    <row r="21" spans="1:3">
      <c r="A21" s="1" t="s">
        <v>116</v>
      </c>
      <c r="B21" s="19">
        <v>0.50715228841827953</v>
      </c>
      <c r="C21" s="1" t="s">
        <v>127</v>
      </c>
    </row>
    <row r="22" spans="1:3">
      <c r="A22" s="1" t="s">
        <v>135</v>
      </c>
      <c r="B22" s="19">
        <v>0.37617781565475195</v>
      </c>
      <c r="C22" s="1" t="s">
        <v>127</v>
      </c>
    </row>
    <row r="23" spans="1:3">
      <c r="A23" s="1" t="s">
        <v>147</v>
      </c>
      <c r="B23" s="19">
        <v>0.25620376578010068</v>
      </c>
      <c r="C23" s="1" t="s">
        <v>127</v>
      </c>
    </row>
    <row r="24" spans="1:3">
      <c r="A24" s="1" t="s">
        <v>130</v>
      </c>
      <c r="B24" s="19">
        <v>0.15549013378886772</v>
      </c>
      <c r="C24" s="1" t="s">
        <v>127</v>
      </c>
    </row>
    <row r="25" spans="1:3">
      <c r="A25" s="1" t="s">
        <v>131</v>
      </c>
      <c r="B25" s="19">
        <v>0.10455008264574249</v>
      </c>
      <c r="C25" s="1" t="s">
        <v>127</v>
      </c>
    </row>
    <row r="26" spans="1:3">
      <c r="A26" s="2" t="s">
        <v>120</v>
      </c>
      <c r="B26" s="20">
        <v>33.104609677899212</v>
      </c>
      <c r="C26" s="1"/>
    </row>
    <row r="27" spans="1:3">
      <c r="A27" s="1" t="s">
        <v>163</v>
      </c>
      <c r="B27" s="19">
        <v>20.047996368390798</v>
      </c>
      <c r="C27" s="1" t="s">
        <v>126</v>
      </c>
    </row>
    <row r="28" spans="1:3">
      <c r="A28" s="1" t="s">
        <v>124</v>
      </c>
      <c r="B28" s="19">
        <v>9.3299416691841266</v>
      </c>
      <c r="C28" s="1" t="s">
        <v>126</v>
      </c>
    </row>
    <row r="29" spans="1:3">
      <c r="A29" s="1" t="s">
        <v>123</v>
      </c>
      <c r="B29" s="19">
        <v>5.4772728892970806</v>
      </c>
      <c r="C29" s="1" t="s">
        <v>126</v>
      </c>
    </row>
    <row r="30" spans="1:3">
      <c r="A30" s="1" t="s">
        <v>177</v>
      </c>
      <c r="B30" s="19">
        <v>3.8939141585617594</v>
      </c>
      <c r="C30" s="1" t="s">
        <v>126</v>
      </c>
    </row>
    <row r="31" spans="1:3">
      <c r="A31" s="1" t="s">
        <v>125</v>
      </c>
      <c r="B31" s="19">
        <v>3.7642990159984535</v>
      </c>
      <c r="C31" s="1" t="s">
        <v>126</v>
      </c>
    </row>
    <row r="32" spans="1:3">
      <c r="A32" s="1" t="s">
        <v>122</v>
      </c>
      <c r="B32" s="19">
        <v>1.0968749631271419</v>
      </c>
      <c r="C32" s="1" t="s">
        <v>126</v>
      </c>
    </row>
    <row r="33" spans="1:3">
      <c r="A33" s="1" t="s">
        <v>178</v>
      </c>
      <c r="B33" s="19">
        <v>1.0310481031155108</v>
      </c>
      <c r="C33" s="1" t="s">
        <v>126</v>
      </c>
    </row>
    <row r="34" spans="1:3">
      <c r="A34" s="2" t="s">
        <v>128</v>
      </c>
      <c r="B34" s="20">
        <v>44.641347167674873</v>
      </c>
      <c r="C34" s="1"/>
    </row>
    <row r="35" spans="1:3">
      <c r="A35" s="1" t="s">
        <v>50</v>
      </c>
      <c r="B35" s="19">
        <v>1.6531551196574519</v>
      </c>
      <c r="C35" s="1"/>
    </row>
    <row r="36" spans="1:3">
      <c r="A36" s="1" t="s">
        <v>52</v>
      </c>
      <c r="B36" s="19">
        <v>1.3796154488239938</v>
      </c>
      <c r="C36" s="1"/>
    </row>
    <row r="37" spans="1:3">
      <c r="A37" s="1" t="s">
        <v>51</v>
      </c>
      <c r="B37" s="19">
        <v>1.2755326905415796</v>
      </c>
      <c r="C37" s="1"/>
    </row>
    <row r="38" spans="1:3">
      <c r="A38" s="1" t="s">
        <v>55</v>
      </c>
      <c r="B38" s="19">
        <v>1.0150923986209914</v>
      </c>
      <c r="C38" s="1"/>
    </row>
    <row r="39" spans="1:3">
      <c r="A39" s="1" t="s">
        <v>53</v>
      </c>
      <c r="B39" s="19">
        <v>1.0136062217540451</v>
      </c>
      <c r="C39" s="1"/>
    </row>
    <row r="40" spans="1:3">
      <c r="A40" s="1" t="s">
        <v>54</v>
      </c>
      <c r="B40" s="19">
        <v>0.98252418687330056</v>
      </c>
      <c r="C40" s="1"/>
    </row>
    <row r="41" spans="1:3">
      <c r="A41" s="1" t="s">
        <v>57</v>
      </c>
      <c r="B41" s="19">
        <v>0.85898246877761675</v>
      </c>
      <c r="C41" s="1"/>
    </row>
    <row r="42" spans="1:3">
      <c r="A42" s="1" t="s">
        <v>61</v>
      </c>
      <c r="B42" s="19">
        <v>0.81899799081179747</v>
      </c>
      <c r="C42" s="1"/>
    </row>
    <row r="43" spans="1:3">
      <c r="A43" s="1" t="s">
        <v>56</v>
      </c>
      <c r="B43" s="19">
        <v>0.78007738632786672</v>
      </c>
      <c r="C43" s="1"/>
    </row>
    <row r="44" spans="1:3">
      <c r="A44" s="1" t="s">
        <v>58</v>
      </c>
      <c r="B44" s="19">
        <v>0.69756725569227784</v>
      </c>
      <c r="C44" s="1"/>
    </row>
    <row r="45" spans="1:3">
      <c r="A45" s="1" t="s">
        <v>59</v>
      </c>
      <c r="B45" s="19">
        <v>0.69559292339398293</v>
      </c>
      <c r="C45" s="1"/>
    </row>
    <row r="46" spans="1:3">
      <c r="A46" s="1" t="s">
        <v>62</v>
      </c>
      <c r="B46" s="19">
        <v>0.68791423629284487</v>
      </c>
      <c r="C46" s="1"/>
    </row>
    <row r="47" spans="1:3">
      <c r="A47" s="1" t="s">
        <v>60</v>
      </c>
      <c r="B47" s="19">
        <v>0.64568238661029875</v>
      </c>
      <c r="C47" s="1"/>
    </row>
    <row r="48" spans="1:3">
      <c r="A48" s="1" t="s">
        <v>63</v>
      </c>
      <c r="B48" s="19">
        <v>0.56451939450449329</v>
      </c>
      <c r="C48" s="1"/>
    </row>
    <row r="49" spans="1:3">
      <c r="A49" s="1" t="s">
        <v>64</v>
      </c>
      <c r="B49" s="19">
        <v>0.53084350781629563</v>
      </c>
      <c r="C49" s="1"/>
    </row>
    <row r="50" spans="1:3">
      <c r="A50" s="1" t="s">
        <v>67</v>
      </c>
      <c r="B50" s="19">
        <v>0.50518193807076817</v>
      </c>
      <c r="C50" s="1"/>
    </row>
    <row r="51" spans="1:3">
      <c r="A51" s="1" t="s">
        <v>68</v>
      </c>
      <c r="B51" s="19">
        <v>0.49334308962848278</v>
      </c>
      <c r="C51" s="1"/>
    </row>
    <row r="52" spans="1:3">
      <c r="A52" s="1" t="s">
        <v>65</v>
      </c>
      <c r="B52" s="19">
        <v>0.47322555897974289</v>
      </c>
      <c r="C52" s="1"/>
    </row>
    <row r="53" spans="1:3">
      <c r="A53" s="1" t="s">
        <v>71</v>
      </c>
      <c r="B53" s="19">
        <v>0.39755080576856877</v>
      </c>
      <c r="C53" s="1"/>
    </row>
    <row r="54" spans="1:3">
      <c r="A54" s="1" t="s">
        <v>66</v>
      </c>
      <c r="B54" s="19">
        <v>0.38195238376003826</v>
      </c>
      <c r="C54" s="1"/>
    </row>
    <row r="55" spans="1:3">
      <c r="A55" s="1" t="s">
        <v>98</v>
      </c>
      <c r="B55" s="19">
        <v>0.36926267227581799</v>
      </c>
      <c r="C55" s="1"/>
    </row>
    <row r="56" spans="1:3">
      <c r="A56" s="1" t="s">
        <v>173</v>
      </c>
      <c r="B56" s="19">
        <v>0.36344836425133947</v>
      </c>
      <c r="C56" s="1"/>
    </row>
    <row r="57" spans="1:3">
      <c r="A57" s="1" t="s">
        <v>78</v>
      </c>
      <c r="B57" s="19">
        <v>0.36295578359068847</v>
      </c>
      <c r="C57" s="1"/>
    </row>
    <row r="58" spans="1:3">
      <c r="A58" s="1" t="s">
        <v>94</v>
      </c>
      <c r="B58" s="19">
        <v>0.3549835629955172</v>
      </c>
      <c r="C58" s="1"/>
    </row>
    <row r="59" spans="1:3">
      <c r="A59" s="1" t="s">
        <v>70</v>
      </c>
      <c r="B59" s="19">
        <v>0.34775414119160514</v>
      </c>
      <c r="C59" s="1"/>
    </row>
    <row r="60" spans="1:3">
      <c r="A60" s="1" t="s">
        <v>129</v>
      </c>
      <c r="B60" s="19">
        <v>0.33620117465165145</v>
      </c>
      <c r="C60" s="1"/>
    </row>
    <row r="61" spans="1:3">
      <c r="A61" s="1" t="s">
        <v>112</v>
      </c>
      <c r="B61" s="19">
        <v>0.33543834017507718</v>
      </c>
      <c r="C61" s="1"/>
    </row>
    <row r="62" spans="1:3">
      <c r="A62" s="1" t="s">
        <v>85</v>
      </c>
      <c r="B62" s="19">
        <v>0.32367207103432816</v>
      </c>
      <c r="C62" s="1"/>
    </row>
    <row r="63" spans="1:3">
      <c r="A63" s="1" t="s">
        <v>108</v>
      </c>
      <c r="B63" s="19">
        <v>0.2533906749657821</v>
      </c>
      <c r="C63" s="1"/>
    </row>
    <row r="64" spans="1:3">
      <c r="A64" s="1" t="s">
        <v>72</v>
      </c>
      <c r="B64" s="19">
        <v>0.24720515644276997</v>
      </c>
      <c r="C64" s="1"/>
    </row>
    <row r="65" spans="1:3">
      <c r="A65" s="1" t="s">
        <v>82</v>
      </c>
      <c r="B65" s="19">
        <v>0.21018461999350149</v>
      </c>
      <c r="C65" s="1"/>
    </row>
    <row r="66" spans="1:3">
      <c r="A66" s="2" t="s">
        <v>79</v>
      </c>
      <c r="B66" s="20">
        <v>19.355453954274516</v>
      </c>
      <c r="C66" s="1"/>
    </row>
    <row r="67" spans="1:3">
      <c r="A67" s="1" t="s">
        <v>161</v>
      </c>
      <c r="B67" s="19">
        <v>2.898589200151406</v>
      </c>
      <c r="C67" s="1"/>
    </row>
    <row r="68" spans="1:3">
      <c r="A68" s="2" t="s">
        <v>80</v>
      </c>
      <c r="B68" s="20">
        <v>2.898589200151406</v>
      </c>
      <c r="C68" s="1"/>
    </row>
    <row r="69" spans="1:3">
      <c r="A69" s="2" t="s">
        <v>162</v>
      </c>
      <c r="B69" s="20">
        <v>100</v>
      </c>
      <c r="C69" s="1"/>
    </row>
    <row r="70" spans="1:3">
      <c r="A70" s="26"/>
      <c r="B70" s="3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2:F58"/>
  <sheetViews>
    <sheetView topLeftCell="A17" workbookViewId="0">
      <selection activeCell="A31" sqref="A31:B31"/>
    </sheetView>
  </sheetViews>
  <sheetFormatPr defaultRowHeight="12"/>
  <cols>
    <col min="1" max="1" width="35.140625"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10</v>
      </c>
    </row>
    <row r="4" spans="1:6">
      <c r="A4" s="21" t="s">
        <v>48</v>
      </c>
      <c r="B4" s="22" t="s">
        <v>49</v>
      </c>
      <c r="C4" s="32" t="s">
        <v>121</v>
      </c>
      <c r="E4" s="1" t="s">
        <v>153</v>
      </c>
      <c r="F4" s="1">
        <v>5.37</v>
      </c>
    </row>
    <row r="5" spans="1:6">
      <c r="A5" s="1" t="s">
        <v>117</v>
      </c>
      <c r="B5" s="19">
        <v>8.8925133287633802</v>
      </c>
      <c r="C5" s="1" t="s">
        <v>127</v>
      </c>
      <c r="E5" s="1" t="s">
        <v>152</v>
      </c>
      <c r="F5" s="1">
        <v>7.93</v>
      </c>
    </row>
    <row r="6" spans="1:6">
      <c r="A6" s="1" t="s">
        <v>179</v>
      </c>
      <c r="B6" s="19">
        <v>5.5564876693022711</v>
      </c>
      <c r="C6" s="1" t="s">
        <v>127</v>
      </c>
    </row>
    <row r="7" spans="1:6">
      <c r="A7" s="1" t="s">
        <v>140</v>
      </c>
      <c r="B7" s="19">
        <v>4.0614429625333504</v>
      </c>
      <c r="C7" s="1" t="s">
        <v>127</v>
      </c>
    </row>
    <row r="8" spans="1:6">
      <c r="A8" s="1" t="s">
        <v>148</v>
      </c>
      <c r="B8" s="19">
        <v>3.3814354358677301</v>
      </c>
      <c r="C8" s="1" t="s">
        <v>127</v>
      </c>
    </row>
    <row r="9" spans="1:6">
      <c r="A9" s="1" t="s">
        <v>143</v>
      </c>
      <c r="B9" s="19">
        <v>3.3649885452223609</v>
      </c>
      <c r="C9" s="1" t="s">
        <v>127</v>
      </c>
    </row>
    <row r="10" spans="1:6">
      <c r="A10" s="1" t="s">
        <v>180</v>
      </c>
      <c r="B10" s="19">
        <v>2.4484392811426958</v>
      </c>
      <c r="C10" s="1" t="s">
        <v>127</v>
      </c>
    </row>
    <row r="11" spans="1:6">
      <c r="A11" s="1" t="s">
        <v>142</v>
      </c>
      <c r="B11" s="19">
        <v>2.1707328928761793</v>
      </c>
      <c r="C11" s="1" t="s">
        <v>127</v>
      </c>
    </row>
    <row r="12" spans="1:6">
      <c r="A12" s="1" t="s">
        <v>149</v>
      </c>
      <c r="B12" s="19">
        <v>2.1628681189544205</v>
      </c>
      <c r="C12" s="1" t="s">
        <v>127</v>
      </c>
    </row>
    <row r="13" spans="1:6">
      <c r="A13" s="1" t="s">
        <v>130</v>
      </c>
      <c r="B13" s="19">
        <v>1.7084159728572648</v>
      </c>
      <c r="C13" s="1" t="s">
        <v>127</v>
      </c>
    </row>
    <row r="14" spans="1:6">
      <c r="A14" s="1" t="s">
        <v>116</v>
      </c>
      <c r="B14" s="19">
        <v>1.5462943282840911</v>
      </c>
      <c r="C14" s="1" t="s">
        <v>127</v>
      </c>
    </row>
    <row r="15" spans="1:6">
      <c r="A15" s="1" t="s">
        <v>132</v>
      </c>
      <c r="B15" s="19">
        <v>1.3946930884158744</v>
      </c>
      <c r="C15" s="1" t="s">
        <v>127</v>
      </c>
    </row>
    <row r="16" spans="1:6">
      <c r="A16" s="1" t="s">
        <v>134</v>
      </c>
      <c r="B16" s="19">
        <v>1.2526644550364863</v>
      </c>
      <c r="C16" s="1" t="s">
        <v>127</v>
      </c>
    </row>
    <row r="17" spans="1:3">
      <c r="A17" s="1" t="s">
        <v>176</v>
      </c>
      <c r="B17" s="19">
        <v>1.1340512015419877</v>
      </c>
      <c r="C17" s="1" t="s">
        <v>127</v>
      </c>
    </row>
    <row r="18" spans="1:3">
      <c r="A18" s="1" t="s">
        <v>144</v>
      </c>
      <c r="B18" s="19">
        <v>1.0380344955695311</v>
      </c>
      <c r="C18" s="1" t="s">
        <v>127</v>
      </c>
    </row>
    <row r="19" spans="1:3">
      <c r="A19" s="1" t="s">
        <v>118</v>
      </c>
      <c r="B19" s="19">
        <v>0.616761469856418</v>
      </c>
      <c r="C19" s="1" t="s">
        <v>127</v>
      </c>
    </row>
    <row r="20" spans="1:3">
      <c r="A20" s="1" t="s">
        <v>131</v>
      </c>
      <c r="B20" s="19">
        <v>0.21538548797660292</v>
      </c>
      <c r="C20" s="1" t="s">
        <v>127</v>
      </c>
    </row>
    <row r="21" spans="1:3">
      <c r="A21" s="1" t="s">
        <v>133</v>
      </c>
      <c r="B21" s="19">
        <v>0.12565976871279852</v>
      </c>
      <c r="C21" s="1" t="s">
        <v>127</v>
      </c>
    </row>
    <row r="22" spans="1:3">
      <c r="A22" s="1" t="s">
        <v>137</v>
      </c>
      <c r="B22" s="19">
        <v>8.375761479132246E-2</v>
      </c>
      <c r="C22" s="1" t="s">
        <v>127</v>
      </c>
    </row>
    <row r="23" spans="1:3">
      <c r="A23" s="2" t="s">
        <v>120</v>
      </c>
      <c r="B23" s="20">
        <v>41.154626117704758</v>
      </c>
      <c r="C23" s="1"/>
    </row>
    <row r="24" spans="1:3">
      <c r="A24" s="1" t="s">
        <v>163</v>
      </c>
      <c r="B24" s="19">
        <v>18.071889619300762</v>
      </c>
      <c r="C24" s="1" t="s">
        <v>126</v>
      </c>
    </row>
    <row r="25" spans="1:3">
      <c r="A25" s="1" t="s">
        <v>124</v>
      </c>
      <c r="B25" s="19">
        <v>12.438653875545775</v>
      </c>
      <c r="C25" s="1" t="s">
        <v>126</v>
      </c>
    </row>
    <row r="26" spans="1:3">
      <c r="A26" s="1" t="s">
        <v>123</v>
      </c>
      <c r="B26" s="19">
        <v>9.7256253157639758</v>
      </c>
      <c r="C26" s="1" t="s">
        <v>126</v>
      </c>
    </row>
    <row r="27" spans="1:3">
      <c r="A27" s="1" t="s">
        <v>177</v>
      </c>
      <c r="B27" s="19">
        <v>5.1569650397765514</v>
      </c>
      <c r="C27" s="1" t="s">
        <v>126</v>
      </c>
    </row>
    <row r="28" spans="1:3">
      <c r="A28" s="1" t="s">
        <v>125</v>
      </c>
      <c r="B28" s="19">
        <v>5.0775978934965185</v>
      </c>
      <c r="C28" s="1" t="s">
        <v>126</v>
      </c>
    </row>
    <row r="29" spans="1:3">
      <c r="A29" s="1" t="s">
        <v>178</v>
      </c>
      <c r="B29" s="19">
        <v>1.3929066794558791</v>
      </c>
      <c r="C29" s="1" t="s">
        <v>126</v>
      </c>
    </row>
    <row r="30" spans="1:3">
      <c r="A30" s="1" t="s">
        <v>122</v>
      </c>
      <c r="B30" s="19">
        <v>1.3478408778528637</v>
      </c>
      <c r="C30" s="1" t="s">
        <v>126</v>
      </c>
    </row>
    <row r="31" spans="1:3">
      <c r="A31" s="2" t="s">
        <v>128</v>
      </c>
      <c r="B31" s="20">
        <v>53.21147930119232</v>
      </c>
      <c r="C31" s="1"/>
    </row>
    <row r="32" spans="1:3">
      <c r="A32" s="1" t="s">
        <v>161</v>
      </c>
      <c r="B32" s="19">
        <v>5.633894581102922</v>
      </c>
      <c r="C32" s="1"/>
    </row>
    <row r="33" spans="1:3">
      <c r="A33" s="2" t="s">
        <v>80</v>
      </c>
      <c r="B33" s="20">
        <v>5.633894581102922</v>
      </c>
      <c r="C33" s="1"/>
    </row>
    <row r="34" spans="1:3">
      <c r="A34" s="2" t="s">
        <v>162</v>
      </c>
      <c r="B34" s="20">
        <v>100</v>
      </c>
      <c r="C34" s="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row r="51" spans="2:2">
      <c r="B51" s="25"/>
    </row>
    <row r="52" spans="2:2">
      <c r="B52" s="25"/>
    </row>
    <row r="53" spans="2:2">
      <c r="B53" s="25"/>
    </row>
    <row r="54" spans="2:2">
      <c r="B54" s="25"/>
    </row>
    <row r="55" spans="2:2">
      <c r="B55" s="25"/>
    </row>
    <row r="56" spans="2:2">
      <c r="B56" s="25"/>
    </row>
    <row r="57" spans="2:2">
      <c r="B57" s="25"/>
    </row>
    <row r="58" spans="2:2">
      <c r="B58" s="2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5"/>
  <sheetViews>
    <sheetView topLeftCell="A16" workbookViewId="0">
      <selection activeCell="E17" sqref="E17"/>
    </sheetView>
  </sheetViews>
  <sheetFormatPr defaultRowHeight="12"/>
  <cols>
    <col min="1" max="1" width="34.7109375"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47</v>
      </c>
    </row>
    <row r="4" spans="1:6">
      <c r="A4" s="21" t="s">
        <v>48</v>
      </c>
      <c r="B4" s="22" t="s">
        <v>49</v>
      </c>
      <c r="C4" s="32" t="s">
        <v>121</v>
      </c>
      <c r="E4" s="1" t="s">
        <v>153</v>
      </c>
      <c r="F4" s="1">
        <v>5.29</v>
      </c>
    </row>
    <row r="5" spans="1:6">
      <c r="A5" s="1" t="s">
        <v>116</v>
      </c>
      <c r="B5" s="19">
        <v>5.204881972380095</v>
      </c>
      <c r="C5" s="1" t="s">
        <v>127</v>
      </c>
      <c r="E5" s="1" t="s">
        <v>152</v>
      </c>
      <c r="F5" s="1">
        <v>7.89</v>
      </c>
    </row>
    <row r="6" spans="1:6">
      <c r="A6" s="1" t="s">
        <v>141</v>
      </c>
      <c r="B6" s="19">
        <v>4.1007290477350944</v>
      </c>
      <c r="C6" s="1" t="s">
        <v>127</v>
      </c>
    </row>
    <row r="7" spans="1:6">
      <c r="A7" s="1" t="s">
        <v>117</v>
      </c>
      <c r="B7" s="19">
        <v>3.5765017015450304</v>
      </c>
      <c r="C7" s="1" t="s">
        <v>127</v>
      </c>
    </row>
    <row r="8" spans="1:6">
      <c r="A8" s="1" t="s">
        <v>150</v>
      </c>
      <c r="B8" s="19">
        <v>2.9308950859583796</v>
      </c>
      <c r="C8" s="1" t="s">
        <v>127</v>
      </c>
    </row>
    <row r="9" spans="1:6">
      <c r="A9" s="1" t="s">
        <v>180</v>
      </c>
      <c r="B9" s="19">
        <v>2.9208502169528341</v>
      </c>
      <c r="C9" s="1" t="s">
        <v>127</v>
      </c>
    </row>
    <row r="10" spans="1:6">
      <c r="A10" s="1" t="s">
        <v>133</v>
      </c>
      <c r="B10" s="19">
        <v>2.8981639039696105</v>
      </c>
      <c r="C10" s="1" t="s">
        <v>127</v>
      </c>
    </row>
    <row r="11" spans="1:6">
      <c r="A11" s="1" t="s">
        <v>147</v>
      </c>
      <c r="B11" s="19">
        <v>2.6294081525762745</v>
      </c>
      <c r="C11" s="1" t="s">
        <v>127</v>
      </c>
    </row>
    <row r="12" spans="1:6">
      <c r="A12" s="1" t="s">
        <v>176</v>
      </c>
      <c r="B12" s="19">
        <v>2.6155278584621544</v>
      </c>
      <c r="C12" s="1" t="s">
        <v>127</v>
      </c>
    </row>
    <row r="13" spans="1:6">
      <c r="A13" s="1" t="s">
        <v>179</v>
      </c>
      <c r="B13" s="19">
        <v>2.1968997934636829</v>
      </c>
      <c r="C13" s="1" t="s">
        <v>127</v>
      </c>
    </row>
    <row r="14" spans="1:6">
      <c r="A14" s="1" t="s">
        <v>119</v>
      </c>
      <c r="B14" s="19">
        <v>2.0940117922819974</v>
      </c>
      <c r="C14" s="1" t="s">
        <v>127</v>
      </c>
    </row>
    <row r="15" spans="1:6">
      <c r="A15" s="1" t="s">
        <v>140</v>
      </c>
      <c r="B15" s="19">
        <v>1.8148835188621097</v>
      </c>
      <c r="C15" s="1" t="s">
        <v>127</v>
      </c>
    </row>
    <row r="16" spans="1:6">
      <c r="A16" s="1" t="s">
        <v>142</v>
      </c>
      <c r="B16" s="19">
        <v>1.1553431043456313</v>
      </c>
      <c r="C16" s="1" t="s">
        <v>127</v>
      </c>
    </row>
    <row r="17" spans="1:3">
      <c r="A17" s="1" t="s">
        <v>130</v>
      </c>
      <c r="B17" s="19">
        <v>1.0047557279754242</v>
      </c>
      <c r="C17" s="1" t="s">
        <v>127</v>
      </c>
    </row>
    <row r="18" spans="1:3">
      <c r="A18" s="1" t="s">
        <v>148</v>
      </c>
      <c r="B18" s="19">
        <v>0.80876445116727858</v>
      </c>
      <c r="C18" s="1" t="s">
        <v>127</v>
      </c>
    </row>
    <row r="19" spans="1:3">
      <c r="A19" s="1" t="s">
        <v>132</v>
      </c>
      <c r="B19" s="19">
        <v>0.76030176484819501</v>
      </c>
      <c r="C19" s="1" t="s">
        <v>127</v>
      </c>
    </row>
    <row r="20" spans="1:3">
      <c r="A20" s="1" t="s">
        <v>131</v>
      </c>
      <c r="B20" s="19">
        <v>0.65571792632975279</v>
      </c>
      <c r="C20" s="1" t="s">
        <v>127</v>
      </c>
    </row>
    <row r="21" spans="1:3">
      <c r="A21" s="1" t="s">
        <v>145</v>
      </c>
      <c r="B21" s="19">
        <v>0.59279816953203712</v>
      </c>
      <c r="C21" s="1" t="s">
        <v>127</v>
      </c>
    </row>
    <row r="22" spans="1:3">
      <c r="A22" s="1" t="s">
        <v>118</v>
      </c>
      <c r="B22" s="19">
        <v>6.0963113138432695E-2</v>
      </c>
      <c r="C22" s="1" t="s">
        <v>127</v>
      </c>
    </row>
    <row r="23" spans="1:3">
      <c r="A23" s="2" t="s">
        <v>120</v>
      </c>
      <c r="B23" s="20">
        <v>38.021397301524019</v>
      </c>
      <c r="C23" s="1"/>
    </row>
    <row r="24" spans="1:3">
      <c r="A24" s="1" t="s">
        <v>163</v>
      </c>
      <c r="B24" s="19">
        <v>20.328831535204245</v>
      </c>
      <c r="C24" s="1" t="s">
        <v>126</v>
      </c>
    </row>
    <row r="25" spans="1:3">
      <c r="A25" s="1" t="s">
        <v>124</v>
      </c>
      <c r="B25" s="19">
        <v>12.32253213871264</v>
      </c>
      <c r="C25" s="1" t="s">
        <v>126</v>
      </c>
    </row>
    <row r="26" spans="1:3">
      <c r="A26" s="1" t="s">
        <v>123</v>
      </c>
      <c r="B26" s="19">
        <v>9.6343038256790905</v>
      </c>
      <c r="C26" s="1" t="s">
        <v>126</v>
      </c>
    </row>
    <row r="27" spans="1:3">
      <c r="A27" s="1" t="s">
        <v>177</v>
      </c>
      <c r="B27" s="19">
        <v>5.1028235540403806</v>
      </c>
      <c r="C27" s="1" t="s">
        <v>126</v>
      </c>
    </row>
    <row r="28" spans="1:3">
      <c r="A28" s="1" t="s">
        <v>125</v>
      </c>
      <c r="B28" s="19">
        <v>5.1023525356621073</v>
      </c>
      <c r="C28" s="1" t="s">
        <v>126</v>
      </c>
    </row>
    <row r="29" spans="1:3">
      <c r="A29" s="1" t="s">
        <v>178</v>
      </c>
      <c r="B29" s="19">
        <v>1.3817381567923921</v>
      </c>
      <c r="C29" s="1" t="s">
        <v>126</v>
      </c>
    </row>
    <row r="30" spans="1:3">
      <c r="A30" s="1" t="s">
        <v>122</v>
      </c>
      <c r="B30" s="19">
        <v>1.3796353469397287</v>
      </c>
      <c r="C30" s="1" t="s">
        <v>126</v>
      </c>
    </row>
    <row r="31" spans="1:3">
      <c r="A31" s="2" t="s">
        <v>128</v>
      </c>
      <c r="B31" s="20">
        <v>55.25221709303058</v>
      </c>
      <c r="C31" s="1"/>
    </row>
    <row r="32" spans="1:3">
      <c r="A32" s="1" t="s">
        <v>161</v>
      </c>
      <c r="B32" s="19">
        <v>6.726385605445401</v>
      </c>
      <c r="C32" s="1"/>
    </row>
    <row r="33" spans="1:3">
      <c r="A33" s="2" t="s">
        <v>80</v>
      </c>
      <c r="B33" s="20">
        <v>6.726385605445401</v>
      </c>
      <c r="C33" s="1"/>
    </row>
    <row r="34" spans="1:3">
      <c r="A34" s="2" t="s">
        <v>162</v>
      </c>
      <c r="B34" s="2">
        <v>100</v>
      </c>
      <c r="C34" s="1"/>
    </row>
    <row r="55" spans="2:2">
      <c r="B55" s="2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election activeCell="F17" sqref="F17"/>
    </sheetView>
  </sheetViews>
  <sheetFormatPr defaultRowHeight="12"/>
  <cols>
    <col min="1" max="1" width="24.28515625" style="6" bestFit="1" customWidth="1"/>
    <col min="2" max="4" width="9.140625" style="6"/>
    <col min="5" max="5" width="33.28515625" style="6" bestFit="1" customWidth="1"/>
    <col min="6" max="16384" width="9.140625" style="6"/>
  </cols>
  <sheetData>
    <row r="2" spans="1:6">
      <c r="A2" s="16" t="s">
        <v>4</v>
      </c>
    </row>
    <row r="4" spans="1:6">
      <c r="A4" s="17" t="s">
        <v>48</v>
      </c>
      <c r="B4" s="18" t="s">
        <v>49</v>
      </c>
      <c r="E4" s="1" t="s">
        <v>153</v>
      </c>
      <c r="F4" s="1">
        <v>0.4</v>
      </c>
    </row>
    <row r="5" spans="1:6">
      <c r="A5" s="19" t="s">
        <v>161</v>
      </c>
      <c r="B5" s="19">
        <v>100</v>
      </c>
      <c r="E5" s="1" t="s">
        <v>152</v>
      </c>
      <c r="F5" s="1">
        <v>8.6999999999999993</v>
      </c>
    </row>
    <row r="6" spans="1:6">
      <c r="A6" s="2" t="s">
        <v>80</v>
      </c>
      <c r="B6" s="20">
        <v>100</v>
      </c>
      <c r="C6" s="26"/>
    </row>
    <row r="7" spans="1:6">
      <c r="A7" s="2" t="s">
        <v>162</v>
      </c>
      <c r="B7" s="20">
        <v>100</v>
      </c>
    </row>
    <row r="55" spans="2:2">
      <c r="B55" s="6">
        <f>B54+B53+B19+B12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A15" sqref="A15"/>
    </sheetView>
  </sheetViews>
  <sheetFormatPr defaultRowHeight="12"/>
  <cols>
    <col min="1" max="1" width="23"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14</v>
      </c>
    </row>
    <row r="4" spans="1:6">
      <c r="A4" s="21" t="s">
        <v>48</v>
      </c>
      <c r="B4" s="22" t="s">
        <v>49</v>
      </c>
      <c r="C4" s="2" t="s">
        <v>121</v>
      </c>
      <c r="E4" s="1" t="s">
        <v>153</v>
      </c>
      <c r="F4" s="1">
        <v>6.89</v>
      </c>
    </row>
    <row r="5" spans="1:6">
      <c r="A5" s="1" t="s">
        <v>124</v>
      </c>
      <c r="B5" s="19">
        <v>31.303219080197746</v>
      </c>
      <c r="C5" s="1" t="s">
        <v>126</v>
      </c>
      <c r="E5" s="1" t="s">
        <v>152</v>
      </c>
      <c r="F5" s="1">
        <v>7.7</v>
      </c>
    </row>
    <row r="6" spans="1:6">
      <c r="A6" s="1" t="s">
        <v>163</v>
      </c>
      <c r="B6" s="19">
        <v>25.567647438380547</v>
      </c>
      <c r="C6" s="1" t="s">
        <v>126</v>
      </c>
    </row>
    <row r="7" spans="1:6">
      <c r="A7" s="1" t="s">
        <v>125</v>
      </c>
      <c r="B7" s="19">
        <v>12.721463603486907</v>
      </c>
      <c r="C7" s="1" t="s">
        <v>126</v>
      </c>
    </row>
    <row r="8" spans="1:6">
      <c r="A8" s="1" t="s">
        <v>123</v>
      </c>
      <c r="B8" s="19">
        <v>10.377582104933222</v>
      </c>
      <c r="C8" s="1" t="s">
        <v>126</v>
      </c>
    </row>
    <row r="9" spans="1:6">
      <c r="A9" s="1" t="s">
        <v>177</v>
      </c>
      <c r="B9" s="19">
        <v>8.4369128994124445</v>
      </c>
      <c r="C9" s="1" t="s">
        <v>126</v>
      </c>
    </row>
    <row r="10" spans="1:6">
      <c r="A10" s="1" t="s">
        <v>178</v>
      </c>
      <c r="B10" s="19">
        <v>3.4704711337456549</v>
      </c>
      <c r="C10" s="1" t="s">
        <v>126</v>
      </c>
    </row>
    <row r="11" spans="1:6">
      <c r="A11" s="1" t="s">
        <v>122</v>
      </c>
      <c r="B11" s="19">
        <v>3.1666491648427622</v>
      </c>
      <c r="C11" s="1" t="s">
        <v>126</v>
      </c>
    </row>
    <row r="12" spans="1:6">
      <c r="A12" s="20" t="s">
        <v>128</v>
      </c>
      <c r="B12" s="20">
        <v>95.043945424999308</v>
      </c>
      <c r="C12" s="1"/>
    </row>
    <row r="13" spans="1:6">
      <c r="A13" s="1" t="s">
        <v>161</v>
      </c>
      <c r="B13" s="19">
        <v>4.9560545750006924</v>
      </c>
      <c r="C13" s="1"/>
    </row>
    <row r="14" spans="1:6">
      <c r="A14" s="20" t="s">
        <v>80</v>
      </c>
      <c r="B14" s="20">
        <v>4.9560545750006924</v>
      </c>
      <c r="C14" s="1"/>
    </row>
    <row r="15" spans="1:6">
      <c r="A15" s="2" t="s">
        <v>162</v>
      </c>
      <c r="B15" s="2">
        <v>100</v>
      </c>
      <c r="C15" s="1"/>
    </row>
    <row r="55" spans="2:2">
      <c r="B55" s="25">
        <f>B54+B53+B19+B12</f>
        <v>95.043945424999308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E55"/>
  <sheetViews>
    <sheetView workbookViewId="0">
      <selection activeCell="A2" sqref="A2"/>
    </sheetView>
  </sheetViews>
  <sheetFormatPr defaultRowHeight="12"/>
  <cols>
    <col min="1" max="1" width="23.85546875" style="6" bestFit="1" customWidth="1"/>
    <col min="2" max="3" width="9.140625" style="6"/>
    <col min="4" max="4" width="33.28515625" style="6" bestFit="1" customWidth="1"/>
    <col min="5" max="16384" width="9.140625" style="6"/>
  </cols>
  <sheetData>
    <row r="2" spans="1:5">
      <c r="A2" s="16" t="s">
        <v>15</v>
      </c>
    </row>
    <row r="4" spans="1:5">
      <c r="A4" s="17" t="s">
        <v>48</v>
      </c>
      <c r="B4" s="18" t="s">
        <v>49</v>
      </c>
      <c r="D4" s="1" t="s">
        <v>153</v>
      </c>
      <c r="E4" s="1">
        <v>0.56999999999999995</v>
      </c>
    </row>
    <row r="5" spans="1:5">
      <c r="A5" s="19" t="s">
        <v>161</v>
      </c>
      <c r="B5" s="19">
        <v>100</v>
      </c>
      <c r="D5" s="1" t="s">
        <v>152</v>
      </c>
      <c r="E5" s="1">
        <v>8.1</v>
      </c>
    </row>
    <row r="6" spans="1:5">
      <c r="A6" s="2" t="s">
        <v>80</v>
      </c>
      <c r="B6" s="20">
        <v>100</v>
      </c>
    </row>
    <row r="7" spans="1:5">
      <c r="A7" s="2" t="s">
        <v>162</v>
      </c>
      <c r="B7" s="20">
        <v>100</v>
      </c>
    </row>
    <row r="55" spans="2:2">
      <c r="B55" s="6">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W55"/>
  <sheetViews>
    <sheetView workbookViewId="0"/>
  </sheetViews>
  <sheetFormatPr defaultRowHeight="15"/>
  <sheetData>
    <row r="2" spans="1:14" ht="15" customHeight="1">
      <c r="A2" s="47" t="s">
        <v>151</v>
      </c>
      <c r="B2" s="48"/>
      <c r="C2" s="48"/>
      <c r="D2" s="48"/>
      <c r="E2" s="48"/>
      <c r="F2" s="48"/>
      <c r="G2" s="48"/>
      <c r="H2" s="48"/>
      <c r="I2" s="48"/>
      <c r="J2" s="48"/>
      <c r="K2" s="48"/>
      <c r="L2" s="48"/>
      <c r="M2" s="48"/>
      <c r="N2" s="48"/>
    </row>
    <row r="3" spans="1:14">
      <c r="A3" s="48"/>
      <c r="B3" s="48"/>
      <c r="C3" s="48"/>
      <c r="D3" s="48"/>
      <c r="E3" s="48"/>
      <c r="F3" s="48"/>
      <c r="G3" s="48"/>
      <c r="H3" s="48"/>
      <c r="I3" s="48"/>
      <c r="J3" s="48"/>
      <c r="K3" s="48"/>
      <c r="L3" s="48"/>
      <c r="M3" s="48"/>
      <c r="N3" s="48"/>
    </row>
    <row r="4" spans="1:14">
      <c r="A4" s="48"/>
      <c r="B4" s="48"/>
      <c r="C4" s="48"/>
      <c r="D4" s="48"/>
      <c r="E4" s="48"/>
      <c r="F4" s="48"/>
      <c r="G4" s="48"/>
      <c r="H4" s="48"/>
      <c r="I4" s="48"/>
      <c r="J4" s="48"/>
      <c r="K4" s="48"/>
      <c r="L4" s="48"/>
      <c r="M4" s="48"/>
      <c r="N4" s="48"/>
    </row>
    <row r="5" spans="1:14">
      <c r="A5" s="48"/>
      <c r="B5" s="48"/>
      <c r="C5" s="48"/>
      <c r="D5" s="48"/>
      <c r="E5" s="48"/>
      <c r="F5" s="48"/>
      <c r="G5" s="48"/>
      <c r="H5" s="48"/>
      <c r="I5" s="48"/>
      <c r="J5" s="48"/>
      <c r="K5" s="48"/>
      <c r="L5" s="48"/>
      <c r="M5" s="48"/>
      <c r="N5" s="48"/>
    </row>
    <row r="6" spans="1:14">
      <c r="A6" s="48"/>
      <c r="B6" s="48"/>
      <c r="C6" s="48"/>
      <c r="D6" s="48"/>
      <c r="E6" s="48"/>
      <c r="F6" s="48"/>
      <c r="G6" s="48"/>
      <c r="H6" s="48"/>
      <c r="I6" s="48"/>
      <c r="J6" s="48"/>
      <c r="K6" s="48"/>
      <c r="L6" s="48"/>
      <c r="M6" s="48"/>
      <c r="N6" s="48"/>
    </row>
    <row r="7" spans="1:14">
      <c r="A7" s="48"/>
      <c r="B7" s="48"/>
      <c r="C7" s="48"/>
      <c r="D7" s="48"/>
      <c r="E7" s="48"/>
      <c r="F7" s="48"/>
      <c r="G7" s="48"/>
      <c r="H7" s="48"/>
      <c r="I7" s="48"/>
      <c r="J7" s="48"/>
      <c r="K7" s="48"/>
      <c r="L7" s="48"/>
      <c r="M7" s="48"/>
      <c r="N7" s="48"/>
    </row>
    <row r="8" spans="1:14">
      <c r="A8" s="48"/>
      <c r="B8" s="48"/>
      <c r="C8" s="48"/>
      <c r="D8" s="48"/>
      <c r="E8" s="48"/>
      <c r="F8" s="48"/>
      <c r="G8" s="48"/>
      <c r="H8" s="48"/>
      <c r="I8" s="48"/>
      <c r="J8" s="48"/>
      <c r="K8" s="48"/>
      <c r="L8" s="48"/>
      <c r="M8" s="48"/>
      <c r="N8" s="48"/>
    </row>
    <row r="9" spans="1:14">
      <c r="A9" s="48"/>
      <c r="B9" s="48"/>
      <c r="C9" s="48"/>
      <c r="D9" s="48"/>
      <c r="E9" s="48"/>
      <c r="F9" s="48"/>
      <c r="G9" s="48"/>
      <c r="H9" s="48"/>
      <c r="I9" s="48"/>
      <c r="J9" s="48"/>
      <c r="K9" s="48"/>
      <c r="L9" s="48"/>
      <c r="M9" s="48"/>
      <c r="N9" s="48"/>
    </row>
    <row r="10" spans="1:14">
      <c r="A10" s="48"/>
      <c r="B10" s="48"/>
      <c r="C10" s="48"/>
      <c r="D10" s="48"/>
      <c r="E10" s="48"/>
      <c r="F10" s="48"/>
      <c r="G10" s="48"/>
      <c r="H10" s="48"/>
      <c r="I10" s="48"/>
      <c r="J10" s="48"/>
      <c r="K10" s="48"/>
      <c r="L10" s="48"/>
      <c r="M10" s="48"/>
      <c r="N10" s="48"/>
    </row>
    <row r="11" spans="1:14">
      <c r="A11" s="48"/>
      <c r="B11" s="48"/>
      <c r="C11" s="48"/>
      <c r="D11" s="48"/>
      <c r="E11" s="48"/>
      <c r="F11" s="48"/>
      <c r="G11" s="48"/>
      <c r="H11" s="48"/>
      <c r="I11" s="48"/>
      <c r="J11" s="48"/>
      <c r="K11" s="48"/>
      <c r="L11" s="48"/>
      <c r="M11" s="48"/>
      <c r="N11" s="48"/>
    </row>
    <row r="12" spans="1:14">
      <c r="A12" s="48"/>
      <c r="B12" s="48"/>
      <c r="C12" s="48"/>
      <c r="D12" s="48"/>
      <c r="E12" s="48"/>
      <c r="F12" s="48"/>
      <c r="G12" s="48"/>
      <c r="H12" s="48"/>
      <c r="I12" s="48"/>
      <c r="J12" s="48"/>
      <c r="K12" s="48"/>
      <c r="L12" s="48"/>
      <c r="M12" s="48"/>
      <c r="N12" s="48"/>
    </row>
    <row r="13" spans="1:14">
      <c r="A13" s="48"/>
      <c r="B13" s="48"/>
      <c r="C13" s="48"/>
      <c r="D13" s="48"/>
      <c r="E13" s="48"/>
      <c r="F13" s="48"/>
      <c r="G13" s="48"/>
      <c r="H13" s="48"/>
      <c r="I13" s="48"/>
      <c r="J13" s="48"/>
      <c r="K13" s="48"/>
      <c r="L13" s="48"/>
      <c r="M13" s="48"/>
      <c r="N13" s="48"/>
    </row>
    <row r="14" spans="1:14">
      <c r="A14" s="48"/>
      <c r="B14" s="48"/>
      <c r="C14" s="48"/>
      <c r="D14" s="48"/>
      <c r="E14" s="48"/>
      <c r="F14" s="48"/>
      <c r="G14" s="48"/>
      <c r="H14" s="48"/>
      <c r="I14" s="48"/>
      <c r="J14" s="48"/>
      <c r="K14" s="48"/>
      <c r="L14" s="48"/>
      <c r="M14" s="48"/>
      <c r="N14" s="48"/>
    </row>
    <row r="15" spans="1:14">
      <c r="A15" s="48"/>
      <c r="B15" s="48"/>
      <c r="C15" s="48"/>
      <c r="D15" s="48"/>
      <c r="E15" s="48"/>
      <c r="F15" s="48"/>
      <c r="G15" s="48"/>
      <c r="H15" s="48"/>
      <c r="I15" s="48"/>
      <c r="J15" s="48"/>
      <c r="K15" s="48"/>
      <c r="L15" s="48"/>
      <c r="M15" s="48"/>
      <c r="N15" s="48"/>
    </row>
    <row r="16" spans="1:14">
      <c r="A16" s="48"/>
      <c r="B16" s="48"/>
      <c r="C16" s="48"/>
      <c r="D16" s="48"/>
      <c r="E16" s="48"/>
      <c r="F16" s="48"/>
      <c r="G16" s="48"/>
      <c r="H16" s="48"/>
      <c r="I16" s="48"/>
      <c r="J16" s="48"/>
      <c r="K16" s="48"/>
      <c r="L16" s="48"/>
      <c r="M16" s="48"/>
      <c r="N16" s="48"/>
    </row>
    <row r="17" spans="1:23">
      <c r="A17" s="48"/>
      <c r="B17" s="48"/>
      <c r="C17" s="48"/>
      <c r="D17" s="48"/>
      <c r="E17" s="48"/>
      <c r="F17" s="48"/>
      <c r="G17" s="48"/>
      <c r="H17" s="48"/>
      <c r="I17" s="48"/>
      <c r="J17" s="48"/>
      <c r="K17" s="48"/>
      <c r="L17" s="48"/>
      <c r="M17" s="48"/>
      <c r="N17" s="48"/>
    </row>
    <row r="18" spans="1:23">
      <c r="A18" s="48"/>
      <c r="B18" s="48"/>
      <c r="C18" s="48"/>
      <c r="D18" s="48"/>
      <c r="E18" s="48"/>
      <c r="F18" s="48"/>
      <c r="G18" s="48"/>
      <c r="H18" s="48"/>
      <c r="I18" s="48"/>
      <c r="J18" s="48"/>
      <c r="K18" s="48"/>
      <c r="L18" s="48"/>
      <c r="M18" s="48"/>
      <c r="N18" s="48"/>
      <c r="W18" s="6"/>
    </row>
    <row r="19" spans="1:23">
      <c r="A19" s="48"/>
      <c r="B19" s="48"/>
      <c r="C19" s="48"/>
      <c r="D19" s="48"/>
      <c r="E19" s="48"/>
      <c r="F19" s="48"/>
      <c r="G19" s="48"/>
      <c r="H19" s="48"/>
      <c r="I19" s="48"/>
      <c r="J19" s="48"/>
      <c r="K19" s="48"/>
      <c r="L19" s="48"/>
      <c r="M19" s="48"/>
      <c r="N19" s="48"/>
    </row>
    <row r="20" spans="1:23">
      <c r="A20" s="48"/>
      <c r="B20" s="48"/>
      <c r="C20" s="48"/>
      <c r="D20" s="48"/>
      <c r="E20" s="48"/>
      <c r="F20" s="48"/>
      <c r="G20" s="48"/>
      <c r="H20" s="48"/>
      <c r="I20" s="48"/>
      <c r="J20" s="48"/>
      <c r="K20" s="48"/>
      <c r="L20" s="48"/>
      <c r="M20" s="48"/>
      <c r="N20" s="48"/>
    </row>
    <row r="21" spans="1:23" ht="13.5" customHeight="1">
      <c r="A21" s="48"/>
      <c r="B21" s="48"/>
      <c r="C21" s="48"/>
      <c r="D21" s="48"/>
      <c r="E21" s="48"/>
      <c r="F21" s="48"/>
      <c r="G21" s="48"/>
      <c r="H21" s="48"/>
      <c r="I21" s="48"/>
      <c r="J21" s="48"/>
      <c r="K21" s="48"/>
      <c r="L21" s="48"/>
      <c r="M21" s="48"/>
      <c r="N21" s="48"/>
    </row>
    <row r="22" spans="1:23" hidden="1">
      <c r="A22" s="48"/>
      <c r="B22" s="48"/>
      <c r="C22" s="48"/>
      <c r="D22" s="48"/>
      <c r="E22" s="48"/>
      <c r="F22" s="48"/>
      <c r="G22" s="48"/>
      <c r="H22" s="48"/>
      <c r="I22" s="48"/>
      <c r="J22" s="48"/>
      <c r="K22" s="48"/>
      <c r="L22" s="48"/>
      <c r="M22" s="48"/>
      <c r="N22" s="48"/>
    </row>
    <row r="23" spans="1:23" ht="6" hidden="1" customHeight="1">
      <c r="A23" s="48"/>
      <c r="B23" s="48"/>
      <c r="C23" s="48"/>
      <c r="D23" s="48"/>
      <c r="E23" s="48"/>
      <c r="F23" s="48"/>
      <c r="G23" s="48"/>
      <c r="H23" s="48"/>
      <c r="I23" s="48"/>
      <c r="J23" s="48"/>
      <c r="K23" s="48"/>
      <c r="L23" s="48"/>
      <c r="M23" s="48"/>
      <c r="N23" s="48"/>
    </row>
    <row r="24" spans="1:23" hidden="1">
      <c r="A24" s="48"/>
      <c r="B24" s="48"/>
      <c r="C24" s="48"/>
      <c r="D24" s="48"/>
      <c r="E24" s="48"/>
      <c r="F24" s="48"/>
      <c r="G24" s="48"/>
      <c r="H24" s="48"/>
      <c r="I24" s="48"/>
      <c r="J24" s="48"/>
      <c r="K24" s="48"/>
      <c r="L24" s="48"/>
      <c r="M24" s="48"/>
      <c r="N24" s="48"/>
    </row>
    <row r="25" spans="1:23" hidden="1">
      <c r="A25" s="48"/>
      <c r="B25" s="48"/>
      <c r="C25" s="48"/>
      <c r="D25" s="48"/>
      <c r="E25" s="48"/>
      <c r="F25" s="48"/>
      <c r="G25" s="48"/>
      <c r="H25" s="48"/>
      <c r="I25" s="48"/>
      <c r="J25" s="48"/>
      <c r="K25" s="48"/>
      <c r="L25" s="48"/>
      <c r="M25" s="48"/>
      <c r="N25" s="48"/>
    </row>
    <row r="26" spans="1:23" hidden="1">
      <c r="A26" s="48"/>
      <c r="B26" s="48"/>
      <c r="C26" s="48"/>
      <c r="D26" s="48"/>
      <c r="E26" s="48"/>
      <c r="F26" s="48"/>
      <c r="G26" s="48"/>
      <c r="H26" s="48"/>
      <c r="I26" s="48"/>
      <c r="J26" s="48"/>
      <c r="K26" s="48"/>
      <c r="L26" s="48"/>
      <c r="M26" s="48"/>
      <c r="N26" s="48"/>
    </row>
    <row r="27" spans="1:23" hidden="1">
      <c r="A27" s="48"/>
      <c r="B27" s="48"/>
      <c r="C27" s="48"/>
      <c r="D27" s="48"/>
      <c r="E27" s="48"/>
      <c r="F27" s="48"/>
      <c r="G27" s="48"/>
      <c r="H27" s="48"/>
      <c r="I27" s="48"/>
      <c r="J27" s="48"/>
      <c r="K27" s="48"/>
      <c r="L27" s="48"/>
      <c r="M27" s="48"/>
      <c r="N27" s="48"/>
    </row>
    <row r="55" spans="2:2">
      <c r="B55">
        <f>B54+B53+B19+B12</f>
        <v>0</v>
      </c>
    </row>
  </sheetData>
  <mergeCells count="1">
    <mergeCell ref="A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3"/>
  <sheetViews>
    <sheetView tabSelected="1" workbookViewId="0">
      <selection activeCell="L10" sqref="L10"/>
    </sheetView>
  </sheetViews>
  <sheetFormatPr defaultRowHeight="15"/>
  <cols>
    <col min="1" max="1" width="25" bestFit="1" customWidth="1"/>
    <col min="2" max="2" width="9.140625" style="13" customWidth="1"/>
    <col min="3" max="3" width="10.42578125" style="13" bestFit="1" customWidth="1"/>
    <col min="4" max="4" width="9" style="13" customWidth="1"/>
    <col min="5" max="5" width="10.42578125" style="13" bestFit="1" customWidth="1"/>
    <col min="6" max="6" width="9.28515625" style="13" customWidth="1"/>
    <col min="7" max="7" width="10.42578125" style="13" bestFit="1" customWidth="1"/>
  </cols>
  <sheetData>
    <row r="1" spans="1:7" ht="24.75">
      <c r="A1" s="36" t="s">
        <v>183</v>
      </c>
      <c r="B1" s="10" t="s">
        <v>42</v>
      </c>
      <c r="C1" s="10" t="s">
        <v>31</v>
      </c>
      <c r="D1" s="10" t="s">
        <v>42</v>
      </c>
      <c r="E1" s="10" t="s">
        <v>31</v>
      </c>
      <c r="F1" s="10" t="s">
        <v>42</v>
      </c>
      <c r="G1" s="11" t="s">
        <v>31</v>
      </c>
    </row>
    <row r="2" spans="1:7" ht="30.75" customHeight="1">
      <c r="A2" s="12" t="s">
        <v>2</v>
      </c>
      <c r="B2" s="45" t="s">
        <v>43</v>
      </c>
      <c r="C2" s="45"/>
      <c r="D2" s="45" t="s">
        <v>44</v>
      </c>
      <c r="E2" s="45"/>
      <c r="F2" s="45" t="s">
        <v>45</v>
      </c>
      <c r="G2" s="46"/>
    </row>
    <row r="3" spans="1:7">
      <c r="A3" s="15" t="s">
        <v>12</v>
      </c>
      <c r="B3" s="14">
        <v>-5.4019158162878549</v>
      </c>
      <c r="C3" s="14">
        <v>-8.863502532092788</v>
      </c>
      <c r="D3" s="14">
        <v>14.395891405319311</v>
      </c>
      <c r="E3" s="14">
        <v>10.841561754589124</v>
      </c>
      <c r="F3" s="14">
        <v>13.404503862251998</v>
      </c>
      <c r="G3" s="37">
        <v>5.813400681483949</v>
      </c>
    </row>
    <row r="4" spans="1:7">
      <c r="A4" s="15" t="s">
        <v>29</v>
      </c>
      <c r="B4" s="14">
        <v>-4.4586155513410963</v>
      </c>
      <c r="C4" s="14">
        <v>-8.863502532092788</v>
      </c>
      <c r="D4" s="14" t="s">
        <v>184</v>
      </c>
      <c r="E4" s="14" t="s">
        <v>184</v>
      </c>
      <c r="F4" s="14" t="s">
        <v>184</v>
      </c>
      <c r="G4" s="37" t="s">
        <v>184</v>
      </c>
    </row>
    <row r="5" spans="1:7">
      <c r="A5" s="15" t="s">
        <v>26</v>
      </c>
      <c r="B5" s="14">
        <v>2.3758141346764976</v>
      </c>
      <c r="C5" s="14">
        <v>-2.3414734919323488</v>
      </c>
      <c r="D5" s="14">
        <v>19.842147446206305</v>
      </c>
      <c r="E5" s="14">
        <v>12.8137765195528</v>
      </c>
      <c r="F5" s="14">
        <v>10.570012114489057</v>
      </c>
      <c r="G5" s="37">
        <v>6.7705223099001843</v>
      </c>
    </row>
    <row r="6" spans="1:7">
      <c r="A6" s="15" t="s">
        <v>19</v>
      </c>
      <c r="B6" s="14">
        <v>-7.202398071587254</v>
      </c>
      <c r="C6" s="14">
        <v>-21.586940132014213</v>
      </c>
      <c r="D6" s="14">
        <v>13.534862744571846</v>
      </c>
      <c r="E6" s="14">
        <v>4.8634173911119793</v>
      </c>
      <c r="F6" s="14">
        <v>1.214049993994653</v>
      </c>
      <c r="G6" s="37">
        <v>-3.6993143630329017</v>
      </c>
    </row>
    <row r="7" spans="1:7">
      <c r="A7" s="15" t="s">
        <v>24</v>
      </c>
      <c r="B7" s="14">
        <v>-1.9642493018307525</v>
      </c>
      <c r="C7" s="14">
        <v>1.9402849623377878</v>
      </c>
      <c r="D7" s="14">
        <v>10.824886157411182</v>
      </c>
      <c r="E7" s="14">
        <v>3.7143112625082519</v>
      </c>
      <c r="F7" s="14">
        <v>3.366003232730673</v>
      </c>
      <c r="G7" s="37">
        <v>-2.3342622122656032</v>
      </c>
    </row>
    <row r="8" spans="1:7">
      <c r="A8" s="15" t="s">
        <v>21</v>
      </c>
      <c r="B8" s="14">
        <v>1.1056639920276234</v>
      </c>
      <c r="C8" s="14">
        <v>-5.1294591910838259</v>
      </c>
      <c r="D8" s="14">
        <v>22.925847009900185</v>
      </c>
      <c r="E8" s="14">
        <v>18.304114427831443</v>
      </c>
      <c r="F8" s="14">
        <v>13.706223530487865</v>
      </c>
      <c r="G8" s="37">
        <v>5.0209798656480231</v>
      </c>
    </row>
    <row r="9" spans="1:7">
      <c r="A9" s="15" t="s">
        <v>17</v>
      </c>
      <c r="B9" s="14">
        <v>2.2173011394681197</v>
      </c>
      <c r="C9" s="14">
        <v>1.3795506020502952</v>
      </c>
      <c r="D9" s="14">
        <v>12.231961598148672</v>
      </c>
      <c r="E9" s="14">
        <v>10.039260851129249</v>
      </c>
      <c r="F9" s="14">
        <v>9.5999496344869542</v>
      </c>
      <c r="G9" s="37">
        <v>7.9938688288118565</v>
      </c>
    </row>
    <row r="10" spans="1:7">
      <c r="A10" s="15" t="s">
        <v>8</v>
      </c>
      <c r="B10" s="14">
        <v>4.9284737936581413</v>
      </c>
      <c r="C10" s="14">
        <v>4.8107992950393959</v>
      </c>
      <c r="D10" s="14">
        <v>10.61145203160193</v>
      </c>
      <c r="E10" s="14">
        <v>9.5588008667861768</v>
      </c>
      <c r="F10" s="14">
        <v>9.3196522044158279</v>
      </c>
      <c r="G10" s="37">
        <v>8.5023057108986944</v>
      </c>
    </row>
    <row r="11" spans="1:7">
      <c r="A11" s="15" t="s">
        <v>6</v>
      </c>
      <c r="B11" s="14">
        <v>5.0798501129826485</v>
      </c>
      <c r="C11" s="14">
        <v>4.8107992950393959</v>
      </c>
      <c r="D11" s="14">
        <v>10.977232289721956</v>
      </c>
      <c r="E11" s="14">
        <v>9.5588008667861768</v>
      </c>
      <c r="F11" s="14">
        <v>9.7758401683320777</v>
      </c>
      <c r="G11" s="37">
        <v>8.5023057108986944</v>
      </c>
    </row>
    <row r="12" spans="1:7">
      <c r="A12" s="15" t="s">
        <v>46</v>
      </c>
      <c r="B12" s="14">
        <v>4.8398162687745661</v>
      </c>
      <c r="C12" s="14">
        <v>4.8107992950393959</v>
      </c>
      <c r="D12" s="14" t="s">
        <v>184</v>
      </c>
      <c r="E12" s="14" t="s">
        <v>184</v>
      </c>
      <c r="F12" s="14" t="s">
        <v>184</v>
      </c>
      <c r="G12" s="37" t="s">
        <v>184</v>
      </c>
    </row>
    <row r="13" spans="1:7">
      <c r="A13" s="15" t="s">
        <v>10</v>
      </c>
      <c r="B13" s="14">
        <v>7.8131355581888915</v>
      </c>
      <c r="C13" s="14">
        <v>8.238746703915627</v>
      </c>
      <c r="D13" s="14">
        <v>10.041410788079514</v>
      </c>
      <c r="E13" s="14">
        <v>8.9741521703090577</v>
      </c>
      <c r="F13" s="14">
        <v>9.8395224826708532</v>
      </c>
      <c r="G13" s="37">
        <v>8.7776168984909919</v>
      </c>
    </row>
    <row r="14" spans="1:7">
      <c r="A14" s="15" t="s">
        <v>47</v>
      </c>
      <c r="B14" s="14">
        <v>7.8380119591621806</v>
      </c>
      <c r="C14" s="14">
        <v>8.238746703915627</v>
      </c>
      <c r="D14" s="14" t="s">
        <v>184</v>
      </c>
      <c r="E14" s="14" t="s">
        <v>184</v>
      </c>
      <c r="F14" s="14" t="s">
        <v>184</v>
      </c>
      <c r="G14" s="37" t="s">
        <v>184</v>
      </c>
    </row>
    <row r="15" spans="1:7">
      <c r="A15" s="15" t="s">
        <v>4</v>
      </c>
      <c r="B15" s="14">
        <v>8.2017978113600822</v>
      </c>
      <c r="C15" s="14">
        <v>7.7856603095049284</v>
      </c>
      <c r="D15" s="14">
        <v>9.1343442989203663</v>
      </c>
      <c r="E15" s="14">
        <v>8.1376993834742386</v>
      </c>
      <c r="F15" s="14">
        <v>9.2367705347432274</v>
      </c>
      <c r="G15" s="37">
        <v>8.1101678818507281</v>
      </c>
    </row>
    <row r="16" spans="1:7">
      <c r="A16" s="15" t="s">
        <v>14</v>
      </c>
      <c r="B16" s="14">
        <v>7.3481256473084624</v>
      </c>
      <c r="C16" s="14">
        <v>7.3872449661349915</v>
      </c>
      <c r="D16" s="14">
        <v>9.5845004510025813</v>
      </c>
      <c r="E16" s="14">
        <v>8.3037147557427851</v>
      </c>
      <c r="F16" s="14">
        <v>9.3969293928821855</v>
      </c>
      <c r="G16" s="37">
        <v>8.6183719238965839</v>
      </c>
    </row>
    <row r="17" spans="1:7" ht="15.75" thickBot="1">
      <c r="A17" s="38" t="s">
        <v>15</v>
      </c>
      <c r="B17" s="39">
        <v>8.4243553066672785</v>
      </c>
      <c r="C17" s="39">
        <v>8.0587194651982355</v>
      </c>
      <c r="D17" s="39">
        <v>9.0724130315330491</v>
      </c>
      <c r="E17" s="39">
        <v>8.8307245471094262</v>
      </c>
      <c r="F17" s="39">
        <v>9.4344239349841423</v>
      </c>
      <c r="G17" s="40">
        <v>8.6379442158081474</v>
      </c>
    </row>
    <row r="53" spans="2:2">
      <c r="B53" s="27">
        <f>B52+B51+B17+B11</f>
        <v>13.504205419649928</v>
      </c>
    </row>
  </sheetData>
  <mergeCells count="3">
    <mergeCell ref="B2:C2"/>
    <mergeCell ref="D2:E2"/>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0"/>
  </sheetPr>
  <dimension ref="A2:B55"/>
  <sheetViews>
    <sheetView topLeftCell="A19" workbookViewId="0">
      <selection activeCell="A5" sqref="A5:B42"/>
    </sheetView>
  </sheetViews>
  <sheetFormatPr defaultRowHeight="12"/>
  <cols>
    <col min="1" max="1" width="36.42578125" style="6" bestFit="1" customWidth="1"/>
    <col min="2" max="16384" width="9.140625" style="6"/>
  </cols>
  <sheetData>
    <row r="2" spans="1:2">
      <c r="A2" s="16" t="s">
        <v>12</v>
      </c>
    </row>
    <row r="4" spans="1:2">
      <c r="A4" s="17" t="s">
        <v>48</v>
      </c>
      <c r="B4" s="18" t="s">
        <v>49</v>
      </c>
    </row>
    <row r="5" spans="1:2">
      <c r="A5" s="1" t="s">
        <v>50</v>
      </c>
      <c r="B5" s="19">
        <v>8.6424341211835962</v>
      </c>
    </row>
    <row r="6" spans="1:2">
      <c r="A6" s="1" t="s">
        <v>52</v>
      </c>
      <c r="B6" s="19">
        <v>6.810581540395888</v>
      </c>
    </row>
    <row r="7" spans="1:2">
      <c r="A7" s="1" t="s">
        <v>51</v>
      </c>
      <c r="B7" s="19">
        <v>6.3675121099338261</v>
      </c>
    </row>
    <row r="8" spans="1:2">
      <c r="A8" s="1" t="s">
        <v>53</v>
      </c>
      <c r="B8" s="19">
        <v>6.1742555655042217</v>
      </c>
    </row>
    <row r="9" spans="1:2">
      <c r="A9" s="1" t="s">
        <v>54</v>
      </c>
      <c r="B9" s="19">
        <v>5.099697160640523</v>
      </c>
    </row>
    <row r="10" spans="1:2">
      <c r="A10" s="1" t="s">
        <v>56</v>
      </c>
      <c r="B10" s="19">
        <v>4.9056521184205932</v>
      </c>
    </row>
    <row r="11" spans="1:2">
      <c r="A11" s="1" t="s">
        <v>55</v>
      </c>
      <c r="B11" s="19">
        <v>4.7484049194453579</v>
      </c>
    </row>
    <row r="12" spans="1:2">
      <c r="A12" s="1" t="s">
        <v>59</v>
      </c>
      <c r="B12" s="19">
        <v>4.5183398882551966</v>
      </c>
    </row>
    <row r="13" spans="1:2">
      <c r="A13" s="1" t="s">
        <v>57</v>
      </c>
      <c r="B13" s="19">
        <v>4.1717443874294675</v>
      </c>
    </row>
    <row r="14" spans="1:2">
      <c r="A14" s="1" t="s">
        <v>61</v>
      </c>
      <c r="B14" s="19">
        <v>3.7465422807862891</v>
      </c>
    </row>
    <row r="15" spans="1:2">
      <c r="A15" s="1" t="s">
        <v>60</v>
      </c>
      <c r="B15" s="19">
        <v>3.6502313635738042</v>
      </c>
    </row>
    <row r="16" spans="1:2">
      <c r="A16" s="1" t="s">
        <v>58</v>
      </c>
      <c r="B16" s="19">
        <v>3.3842359646779299</v>
      </c>
    </row>
    <row r="17" spans="1:2">
      <c r="A17" s="1" t="s">
        <v>62</v>
      </c>
      <c r="B17" s="19">
        <v>3.2078649038922866</v>
      </c>
    </row>
    <row r="18" spans="1:2">
      <c r="A18" s="1" t="s">
        <v>77</v>
      </c>
      <c r="B18" s="19">
        <v>3.0757530732004454</v>
      </c>
    </row>
    <row r="19" spans="1:2">
      <c r="A19" s="1" t="s">
        <v>63</v>
      </c>
      <c r="B19" s="19">
        <v>2.5656734780097525</v>
      </c>
    </row>
    <row r="20" spans="1:2">
      <c r="A20" s="1" t="s">
        <v>81</v>
      </c>
      <c r="B20" s="19">
        <v>2.3080019464338615</v>
      </c>
    </row>
    <row r="21" spans="1:2">
      <c r="A21" s="1" t="s">
        <v>67</v>
      </c>
      <c r="B21" s="19">
        <v>2.2477776667822238</v>
      </c>
    </row>
    <row r="22" spans="1:2">
      <c r="A22" s="1" t="s">
        <v>68</v>
      </c>
      <c r="B22" s="19">
        <v>2.2403088298586264</v>
      </c>
    </row>
    <row r="23" spans="1:2">
      <c r="A23" s="1" t="s">
        <v>66</v>
      </c>
      <c r="B23" s="19">
        <v>2.212506033348336</v>
      </c>
    </row>
    <row r="24" spans="1:2">
      <c r="A24" s="1" t="s">
        <v>64</v>
      </c>
      <c r="B24" s="19">
        <v>1.8122128119508567</v>
      </c>
    </row>
    <row r="25" spans="1:2">
      <c r="A25" s="1" t="s">
        <v>82</v>
      </c>
      <c r="B25" s="19">
        <v>1.7962158511761903</v>
      </c>
    </row>
    <row r="26" spans="1:2">
      <c r="A26" s="1" t="s">
        <v>65</v>
      </c>
      <c r="B26" s="19">
        <v>1.7864669898991243</v>
      </c>
    </row>
    <row r="27" spans="1:2">
      <c r="A27" s="1" t="s">
        <v>69</v>
      </c>
      <c r="B27" s="19">
        <v>1.7836530383857421</v>
      </c>
    </row>
    <row r="28" spans="1:2">
      <c r="A28" s="1" t="s">
        <v>71</v>
      </c>
      <c r="B28" s="19">
        <v>1.4837132095698222</v>
      </c>
    </row>
    <row r="29" spans="1:2">
      <c r="A29" s="1" t="s">
        <v>72</v>
      </c>
      <c r="B29" s="19">
        <v>1.1625404596880944</v>
      </c>
    </row>
    <row r="30" spans="1:2">
      <c r="A30" s="1" t="s">
        <v>84</v>
      </c>
      <c r="B30" s="19">
        <v>1.0719983474041646</v>
      </c>
    </row>
    <row r="31" spans="1:2">
      <c r="A31" s="1" t="s">
        <v>85</v>
      </c>
      <c r="B31" s="19">
        <v>0.94864275898329264</v>
      </c>
    </row>
    <row r="32" spans="1:2">
      <c r="A32" s="1" t="s">
        <v>83</v>
      </c>
      <c r="B32" s="19">
        <v>0.94135383343299306</v>
      </c>
    </row>
    <row r="33" spans="1:2">
      <c r="A33" s="1" t="s">
        <v>74</v>
      </c>
      <c r="B33" s="19">
        <v>0.93870805178993877</v>
      </c>
    </row>
    <row r="34" spans="1:2">
      <c r="A34" s="1" t="s">
        <v>86</v>
      </c>
      <c r="B34" s="19">
        <v>0.82079426917967768</v>
      </c>
    </row>
    <row r="35" spans="1:2">
      <c r="A35" s="1" t="s">
        <v>70</v>
      </c>
      <c r="B35" s="19">
        <v>0.80126295363268829</v>
      </c>
    </row>
    <row r="36" spans="1:2">
      <c r="A36" s="1" t="s">
        <v>88</v>
      </c>
      <c r="B36" s="19">
        <v>0.78635342150433374</v>
      </c>
    </row>
    <row r="37" spans="1:2">
      <c r="A37" s="1" t="s">
        <v>87</v>
      </c>
      <c r="B37" s="19">
        <v>0.68646076596325278</v>
      </c>
    </row>
    <row r="38" spans="1:2">
      <c r="A38" s="1" t="s">
        <v>78</v>
      </c>
      <c r="B38" s="19">
        <v>7.6634667367393265E-3</v>
      </c>
    </row>
    <row r="39" spans="1:2">
      <c r="A39" s="2" t="s">
        <v>79</v>
      </c>
      <c r="B39" s="20">
        <v>96.905557581069132</v>
      </c>
    </row>
    <row r="40" spans="1:2">
      <c r="A40" s="1" t="s">
        <v>161</v>
      </c>
      <c r="B40" s="19">
        <v>3.0944424189308677</v>
      </c>
    </row>
    <row r="41" spans="1:2">
      <c r="A41" s="2" t="s">
        <v>80</v>
      </c>
      <c r="B41" s="20">
        <v>3.0944424189308677</v>
      </c>
    </row>
    <row r="42" spans="1:2">
      <c r="A42" s="2" t="s">
        <v>162</v>
      </c>
      <c r="B42" s="2">
        <v>100</v>
      </c>
    </row>
    <row r="55" spans="2:2">
      <c r="B55"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0"/>
  </sheetPr>
  <dimension ref="A2:B55"/>
  <sheetViews>
    <sheetView workbookViewId="0">
      <selection activeCell="A38" sqref="A38:B38"/>
    </sheetView>
  </sheetViews>
  <sheetFormatPr defaultRowHeight="12"/>
  <cols>
    <col min="1" max="1" width="36.42578125" style="6" bestFit="1" customWidth="1"/>
    <col min="2" max="16384" width="9.140625" style="6"/>
  </cols>
  <sheetData>
    <row r="2" spans="1:2">
      <c r="A2" s="16" t="s">
        <v>29</v>
      </c>
    </row>
    <row r="4" spans="1:2">
      <c r="A4" s="17" t="s">
        <v>48</v>
      </c>
      <c r="B4" s="18" t="s">
        <v>49</v>
      </c>
    </row>
    <row r="5" spans="1:2">
      <c r="A5" s="1" t="s">
        <v>50</v>
      </c>
      <c r="B5" s="19">
        <v>8.7123336218189689</v>
      </c>
    </row>
    <row r="6" spans="1:2">
      <c r="A6" s="1" t="s">
        <v>52</v>
      </c>
      <c r="B6" s="19">
        <v>6.874741790068982</v>
      </c>
    </row>
    <row r="7" spans="1:2">
      <c r="A7" s="1" t="s">
        <v>51</v>
      </c>
      <c r="B7" s="19">
        <v>6.4147443637228196</v>
      </c>
    </row>
    <row r="8" spans="1:2">
      <c r="A8" s="1" t="s">
        <v>53</v>
      </c>
      <c r="B8" s="19">
        <v>6.2049500466150285</v>
      </c>
    </row>
    <row r="9" spans="1:2">
      <c r="A9" s="1" t="s">
        <v>54</v>
      </c>
      <c r="B9" s="19">
        <v>5.1578125337014269</v>
      </c>
    </row>
    <row r="10" spans="1:2">
      <c r="A10" s="1" t="s">
        <v>56</v>
      </c>
      <c r="B10" s="19">
        <v>5.0525095752161322</v>
      </c>
    </row>
    <row r="11" spans="1:2">
      <c r="A11" s="1" t="s">
        <v>55</v>
      </c>
      <c r="B11" s="19">
        <v>4.8033412703788638</v>
      </c>
    </row>
    <row r="12" spans="1:2">
      <c r="A12" s="1" t="s">
        <v>59</v>
      </c>
      <c r="B12" s="19">
        <v>4.6026485551312275</v>
      </c>
    </row>
    <row r="13" spans="1:2">
      <c r="A13" s="1" t="s">
        <v>57</v>
      </c>
      <c r="B13" s="19">
        <v>4.2368976918739785</v>
      </c>
    </row>
    <row r="14" spans="1:2">
      <c r="A14" s="1" t="s">
        <v>61</v>
      </c>
      <c r="B14" s="19">
        <v>3.7878634181890867</v>
      </c>
    </row>
    <row r="15" spans="1:2">
      <c r="A15" s="1" t="s">
        <v>60</v>
      </c>
      <c r="B15" s="19">
        <v>3.6783544305732665</v>
      </c>
    </row>
    <row r="16" spans="1:2">
      <c r="A16" s="1" t="s">
        <v>58</v>
      </c>
      <c r="B16" s="19">
        <v>3.4390889831764948</v>
      </c>
    </row>
    <row r="17" spans="1:2">
      <c r="A17" s="1" t="s">
        <v>62</v>
      </c>
      <c r="B17" s="19">
        <v>3.2278512374336321</v>
      </c>
    </row>
    <row r="18" spans="1:2">
      <c r="A18" s="1" t="s">
        <v>77</v>
      </c>
      <c r="B18" s="19">
        <v>3.0276330865186636</v>
      </c>
    </row>
    <row r="19" spans="1:2">
      <c r="A19" s="1" t="s">
        <v>63</v>
      </c>
      <c r="B19" s="19">
        <v>2.635988133306415</v>
      </c>
    </row>
    <row r="20" spans="1:2">
      <c r="A20" s="1" t="s">
        <v>81</v>
      </c>
      <c r="B20" s="19">
        <v>2.3860913840987532</v>
      </c>
    </row>
    <row r="21" spans="1:2">
      <c r="A21" s="1" t="s">
        <v>68</v>
      </c>
      <c r="B21" s="19">
        <v>2.2727325930938034</v>
      </c>
    </row>
    <row r="22" spans="1:2">
      <c r="A22" s="1" t="s">
        <v>67</v>
      </c>
      <c r="B22" s="19">
        <v>2.2670943886536636</v>
      </c>
    </row>
    <row r="23" spans="1:2">
      <c r="A23" s="1" t="s">
        <v>66</v>
      </c>
      <c r="B23" s="19">
        <v>2.2125309568773051</v>
      </c>
    </row>
    <row r="24" spans="1:2">
      <c r="A24" s="1" t="s">
        <v>65</v>
      </c>
      <c r="B24" s="19">
        <v>1.8006653764802087</v>
      </c>
    </row>
    <row r="25" spans="1:2">
      <c r="A25" s="1" t="s">
        <v>64</v>
      </c>
      <c r="B25" s="19">
        <v>1.7958307597859107</v>
      </c>
    </row>
    <row r="26" spans="1:2">
      <c r="A26" s="1" t="s">
        <v>69</v>
      </c>
      <c r="B26" s="19">
        <v>1.6063703554289903</v>
      </c>
    </row>
    <row r="27" spans="1:2">
      <c r="A27" s="1" t="s">
        <v>71</v>
      </c>
      <c r="B27" s="19">
        <v>1.5745652666323908</v>
      </c>
    </row>
    <row r="28" spans="1:2">
      <c r="A28" s="1" t="s">
        <v>82</v>
      </c>
      <c r="B28" s="19">
        <v>1.4176761614773119</v>
      </c>
    </row>
    <row r="29" spans="1:2">
      <c r="A29" s="1" t="s">
        <v>72</v>
      </c>
      <c r="B29" s="19">
        <v>1.208135041057677</v>
      </c>
    </row>
    <row r="30" spans="1:2">
      <c r="A30" s="1" t="s">
        <v>84</v>
      </c>
      <c r="B30" s="19">
        <v>1.107060931816928</v>
      </c>
    </row>
    <row r="31" spans="1:2">
      <c r="A31" s="1" t="s">
        <v>85</v>
      </c>
      <c r="B31" s="19">
        <v>0.96991199013840046</v>
      </c>
    </row>
    <row r="32" spans="1:2">
      <c r="A32" s="1" t="s">
        <v>74</v>
      </c>
      <c r="B32" s="19">
        <v>0.95246120444672489</v>
      </c>
    </row>
    <row r="33" spans="1:2">
      <c r="A33" s="1" t="s">
        <v>70</v>
      </c>
      <c r="B33" s="19">
        <v>0.89271149425747576</v>
      </c>
    </row>
    <row r="34" spans="1:2">
      <c r="A34" s="1" t="s">
        <v>83</v>
      </c>
      <c r="B34" s="19">
        <v>0.88366089284444771</v>
      </c>
    </row>
    <row r="35" spans="1:2">
      <c r="A35" s="1" t="s">
        <v>86</v>
      </c>
      <c r="B35" s="19">
        <v>0.83198800466434186</v>
      </c>
    </row>
    <row r="36" spans="1:2">
      <c r="A36" s="1" t="s">
        <v>88</v>
      </c>
      <c r="B36" s="19">
        <v>0.78640033811940535</v>
      </c>
    </row>
    <row r="37" spans="1:2">
      <c r="A37" s="1" t="s">
        <v>87</v>
      </c>
      <c r="B37" s="19">
        <v>0.71134038147200229</v>
      </c>
    </row>
    <row r="38" spans="1:2">
      <c r="A38" s="2" t="s">
        <v>79</v>
      </c>
      <c r="B38" s="20">
        <v>97.533986259070687</v>
      </c>
    </row>
    <row r="39" spans="1:2">
      <c r="A39" s="1" t="s">
        <v>161</v>
      </c>
      <c r="B39" s="19">
        <v>2.4660137409293128</v>
      </c>
    </row>
    <row r="40" spans="1:2">
      <c r="A40" s="2" t="s">
        <v>80</v>
      </c>
      <c r="B40" s="20">
        <v>2.4660137409293128</v>
      </c>
    </row>
    <row r="41" spans="1:2">
      <c r="A41" s="2" t="s">
        <v>162</v>
      </c>
      <c r="B41" s="20">
        <v>100</v>
      </c>
    </row>
    <row r="42" spans="1:2">
      <c r="A42" s="26"/>
      <c r="B42" s="26"/>
    </row>
    <row r="55" spans="2:2">
      <c r="B55" s="2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0"/>
  </sheetPr>
  <dimension ref="A2:B55"/>
  <sheetViews>
    <sheetView workbookViewId="0"/>
  </sheetViews>
  <sheetFormatPr defaultRowHeight="12"/>
  <cols>
    <col min="1" max="1" width="40.140625" style="6" bestFit="1" customWidth="1"/>
    <col min="2" max="2" width="8.42578125" style="6" bestFit="1" customWidth="1"/>
    <col min="3" max="16384" width="9.140625" style="6"/>
  </cols>
  <sheetData>
    <row r="2" spans="1:2">
      <c r="A2" s="16" t="s">
        <v>26</v>
      </c>
    </row>
    <row r="4" spans="1:2">
      <c r="A4" s="17" t="s">
        <v>48</v>
      </c>
      <c r="B4" s="18" t="s">
        <v>49</v>
      </c>
    </row>
    <row r="5" spans="1:2">
      <c r="A5" s="1" t="s">
        <v>62</v>
      </c>
      <c r="B5" s="19">
        <v>7.7646726280411835</v>
      </c>
    </row>
    <row r="6" spans="1:2">
      <c r="A6" s="1" t="s">
        <v>68</v>
      </c>
      <c r="B6" s="19">
        <v>7.5468018536693284</v>
      </c>
    </row>
    <row r="7" spans="1:2">
      <c r="A7" s="1" t="s">
        <v>60</v>
      </c>
      <c r="B7" s="19">
        <v>7.2332376215897849</v>
      </c>
    </row>
    <row r="8" spans="1:2">
      <c r="A8" s="1" t="s">
        <v>53</v>
      </c>
      <c r="B8" s="19">
        <v>7.2332076775281511</v>
      </c>
    </row>
    <row r="9" spans="1:2">
      <c r="A9" s="1" t="s">
        <v>61</v>
      </c>
      <c r="B9" s="19">
        <v>6.84172788803708</v>
      </c>
    </row>
    <row r="10" spans="1:2">
      <c r="A10" s="1" t="s">
        <v>89</v>
      </c>
      <c r="B10" s="19">
        <v>6.2680129755975003</v>
      </c>
    </row>
    <row r="11" spans="1:2">
      <c r="A11" s="1" t="s">
        <v>92</v>
      </c>
      <c r="B11" s="19">
        <v>5.6412394040207445</v>
      </c>
    </row>
    <row r="12" spans="1:2">
      <c r="A12" s="1" t="s">
        <v>78</v>
      </c>
      <c r="B12" s="19">
        <v>5.3153703806881811</v>
      </c>
    </row>
    <row r="13" spans="1:2">
      <c r="A13" s="1" t="s">
        <v>72</v>
      </c>
      <c r="B13" s="19">
        <v>4.6389939164947016</v>
      </c>
    </row>
    <row r="14" spans="1:2">
      <c r="A14" s="1" t="s">
        <v>90</v>
      </c>
      <c r="B14" s="19">
        <v>4.3146420589516055</v>
      </c>
    </row>
    <row r="15" spans="1:2">
      <c r="A15" s="1" t="s">
        <v>58</v>
      </c>
      <c r="B15" s="19">
        <v>3.9104726415635485</v>
      </c>
    </row>
    <row r="16" spans="1:2">
      <c r="A16" s="1" t="s">
        <v>59</v>
      </c>
      <c r="B16" s="19">
        <v>3.8073408571380583</v>
      </c>
    </row>
    <row r="17" spans="1:2">
      <c r="A17" s="1" t="s">
        <v>50</v>
      </c>
      <c r="B17" s="19">
        <v>3.7021307330272908</v>
      </c>
    </row>
    <row r="18" spans="1:2">
      <c r="A18" s="1" t="s">
        <v>56</v>
      </c>
      <c r="B18" s="19">
        <v>3.6432939790340324</v>
      </c>
    </row>
    <row r="19" spans="1:2">
      <c r="A19" s="1" t="s">
        <v>91</v>
      </c>
      <c r="B19" s="19">
        <v>3.5732049121022307</v>
      </c>
    </row>
    <row r="20" spans="1:2">
      <c r="A20" s="1" t="s">
        <v>93</v>
      </c>
      <c r="B20" s="19">
        <v>2.7185825393935108</v>
      </c>
    </row>
    <row r="21" spans="1:2">
      <c r="A21" s="1" t="s">
        <v>67</v>
      </c>
      <c r="B21" s="19">
        <v>2.4999598363628417</v>
      </c>
    </row>
    <row r="22" spans="1:2">
      <c r="A22" s="1" t="s">
        <v>71</v>
      </c>
      <c r="B22" s="19">
        <v>2.4639737285144427</v>
      </c>
    </row>
    <row r="23" spans="1:2">
      <c r="A23" s="1" t="s">
        <v>106</v>
      </c>
      <c r="B23" s="19">
        <v>2.2134650360006218</v>
      </c>
    </row>
    <row r="24" spans="1:2">
      <c r="A24" s="1" t="s">
        <v>63</v>
      </c>
      <c r="B24" s="19">
        <v>1.8671785987908085</v>
      </c>
    </row>
    <row r="25" spans="1:2">
      <c r="A25" s="1" t="s">
        <v>81</v>
      </c>
      <c r="B25" s="19">
        <v>1.6905441244072172</v>
      </c>
    </row>
    <row r="26" spans="1:2">
      <c r="A26" s="1" t="s">
        <v>94</v>
      </c>
      <c r="B26" s="19">
        <v>1.4891115308332226</v>
      </c>
    </row>
    <row r="27" spans="1:2">
      <c r="A27" s="1" t="s">
        <v>173</v>
      </c>
      <c r="B27" s="19">
        <v>1.4138554497105402</v>
      </c>
    </row>
    <row r="28" spans="1:2">
      <c r="A28" s="1" t="s">
        <v>51</v>
      </c>
      <c r="B28" s="19">
        <v>2.1897981369164002E-2</v>
      </c>
    </row>
    <row r="29" spans="1:2">
      <c r="A29" s="20" t="s">
        <v>79</v>
      </c>
      <c r="B29" s="20">
        <v>97.812918352865765</v>
      </c>
    </row>
    <row r="30" spans="1:2">
      <c r="A30" s="19" t="s">
        <v>161</v>
      </c>
      <c r="B30" s="19">
        <v>2.1870816471342351</v>
      </c>
    </row>
    <row r="31" spans="1:2">
      <c r="A31" s="20" t="s">
        <v>80</v>
      </c>
      <c r="B31" s="20">
        <v>2.1870816471342351</v>
      </c>
    </row>
    <row r="32" spans="1:2">
      <c r="A32" s="2" t="s">
        <v>162</v>
      </c>
      <c r="B32" s="2">
        <v>100</v>
      </c>
    </row>
    <row r="55" spans="2:2">
      <c r="B55" s="2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2:M55"/>
  <sheetViews>
    <sheetView workbookViewId="0">
      <selection activeCell="A27" sqref="A27:B28"/>
    </sheetView>
  </sheetViews>
  <sheetFormatPr defaultRowHeight="12"/>
  <cols>
    <col min="1" max="1" width="49.140625" style="6" bestFit="1" customWidth="1"/>
    <col min="2" max="2" width="8.42578125" style="25" bestFit="1" customWidth="1"/>
    <col min="3" max="16384" width="9.140625" style="6"/>
  </cols>
  <sheetData>
    <row r="2" spans="1:2">
      <c r="A2" s="16" t="s">
        <v>19</v>
      </c>
    </row>
    <row r="4" spans="1:2">
      <c r="A4" s="17" t="s">
        <v>48</v>
      </c>
      <c r="B4" s="31" t="s">
        <v>49</v>
      </c>
    </row>
    <row r="5" spans="1:2">
      <c r="A5" s="1" t="s">
        <v>63</v>
      </c>
      <c r="B5" s="19">
        <v>8.7498884097401017</v>
      </c>
    </row>
    <row r="6" spans="1:2">
      <c r="A6" s="1" t="s">
        <v>92</v>
      </c>
      <c r="B6" s="19">
        <v>8.5554032481528495</v>
      </c>
    </row>
    <row r="7" spans="1:2">
      <c r="A7" s="1" t="s">
        <v>56</v>
      </c>
      <c r="B7" s="19">
        <v>8.3763834861393178</v>
      </c>
    </row>
    <row r="8" spans="1:2">
      <c r="A8" s="1" t="s">
        <v>60</v>
      </c>
      <c r="B8" s="19">
        <v>8.1358710995769101</v>
      </c>
    </row>
    <row r="9" spans="1:2">
      <c r="A9" s="1" t="s">
        <v>95</v>
      </c>
      <c r="B9" s="19">
        <v>7.936481286975587</v>
      </c>
    </row>
    <row r="10" spans="1:2">
      <c r="A10" s="1" t="s">
        <v>97</v>
      </c>
      <c r="B10" s="19">
        <v>7.7908491492963625</v>
      </c>
    </row>
    <row r="11" spans="1:2">
      <c r="A11" s="1" t="s">
        <v>96</v>
      </c>
      <c r="B11" s="19">
        <v>7.3168708747844269</v>
      </c>
    </row>
    <row r="12" spans="1:2">
      <c r="A12" s="1" t="s">
        <v>67</v>
      </c>
      <c r="B12" s="19">
        <v>5.7309317208258621</v>
      </c>
    </row>
    <row r="13" spans="1:2">
      <c r="A13" s="1" t="s">
        <v>59</v>
      </c>
      <c r="B13" s="19">
        <v>5.079562568398643</v>
      </c>
    </row>
    <row r="14" spans="1:2">
      <c r="A14" s="1" t="s">
        <v>70</v>
      </c>
      <c r="B14" s="19">
        <v>4.7151267494940567</v>
      </c>
    </row>
    <row r="15" spans="1:2">
      <c r="A15" s="1" t="s">
        <v>98</v>
      </c>
      <c r="B15" s="19">
        <v>4.5943170955938344</v>
      </c>
    </row>
    <row r="16" spans="1:2">
      <c r="A16" s="1" t="s">
        <v>99</v>
      </c>
      <c r="B16" s="19">
        <v>4.1044639506436988</v>
      </c>
    </row>
    <row r="17" spans="1:13">
      <c r="A17" s="1" t="s">
        <v>82</v>
      </c>
      <c r="B17" s="19">
        <v>3.1140664214687215</v>
      </c>
    </row>
    <row r="18" spans="1:13">
      <c r="A18" s="1" t="s">
        <v>100</v>
      </c>
      <c r="B18" s="19">
        <v>3.104468604392566</v>
      </c>
    </row>
    <row r="19" spans="1:13">
      <c r="A19" s="1" t="s">
        <v>102</v>
      </c>
      <c r="B19" s="19">
        <v>1.9975338673154024</v>
      </c>
    </row>
    <row r="20" spans="1:13">
      <c r="A20" s="1" t="s">
        <v>101</v>
      </c>
      <c r="B20" s="19">
        <v>1.9250485249432525</v>
      </c>
    </row>
    <row r="21" spans="1:13">
      <c r="A21" s="1" t="s">
        <v>75</v>
      </c>
      <c r="B21" s="19">
        <v>1.8507183138410395</v>
      </c>
    </row>
    <row r="22" spans="1:13">
      <c r="A22" s="1" t="s">
        <v>174</v>
      </c>
      <c r="B22" s="19">
        <v>1.6991780965457841</v>
      </c>
      <c r="M22" s="33"/>
    </row>
    <row r="23" spans="1:13">
      <c r="A23" s="1" t="s">
        <v>103</v>
      </c>
      <c r="B23" s="19">
        <v>1.2541147646177093</v>
      </c>
    </row>
    <row r="24" spans="1:13">
      <c r="A24" s="1" t="s">
        <v>175</v>
      </c>
      <c r="B24" s="19">
        <v>0.51933279735259053</v>
      </c>
    </row>
    <row r="25" spans="1:13">
      <c r="A25" s="2" t="s">
        <v>79</v>
      </c>
      <c r="B25" s="20">
        <v>96.550611030098722</v>
      </c>
    </row>
    <row r="26" spans="1:13">
      <c r="A26" s="1" t="s">
        <v>161</v>
      </c>
      <c r="B26" s="19">
        <v>3.4493889699012783</v>
      </c>
    </row>
    <row r="27" spans="1:13">
      <c r="A27" s="2" t="s">
        <v>80</v>
      </c>
      <c r="B27" s="20">
        <v>3.4493889699012783</v>
      </c>
    </row>
    <row r="28" spans="1:13">
      <c r="A28" s="2" t="s">
        <v>162</v>
      </c>
      <c r="B28" s="20">
        <v>100</v>
      </c>
    </row>
    <row r="55" spans="2:2">
      <c r="B55" s="25">
        <f>B54+B53+B19+B12</f>
        <v>7.7284655881412645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2:B55"/>
  <sheetViews>
    <sheetView workbookViewId="0">
      <selection activeCell="A14" sqref="A14"/>
    </sheetView>
  </sheetViews>
  <sheetFormatPr defaultRowHeight="12"/>
  <cols>
    <col min="1" max="1" width="50.5703125" style="6" bestFit="1" customWidth="1"/>
    <col min="2" max="16384" width="9.140625" style="6"/>
  </cols>
  <sheetData>
    <row r="2" spans="1:2">
      <c r="A2" s="16" t="s">
        <v>24</v>
      </c>
    </row>
    <row r="4" spans="1:2">
      <c r="A4" s="17" t="s">
        <v>48</v>
      </c>
      <c r="B4" s="18" t="s">
        <v>49</v>
      </c>
    </row>
    <row r="5" spans="1:2">
      <c r="A5" s="1" t="s">
        <v>56</v>
      </c>
      <c r="B5" s="19">
        <v>8.6511385150824189</v>
      </c>
    </row>
    <row r="6" spans="1:2">
      <c r="A6" s="1" t="s">
        <v>105</v>
      </c>
      <c r="B6" s="19">
        <v>8.61706506525055</v>
      </c>
    </row>
    <row r="7" spans="1:2">
      <c r="A7" s="1" t="s">
        <v>95</v>
      </c>
      <c r="B7" s="19">
        <v>8.2507333789197848</v>
      </c>
    </row>
    <row r="8" spans="1:2">
      <c r="A8" s="1" t="s">
        <v>63</v>
      </c>
      <c r="B8" s="19">
        <v>8.1118948299069</v>
      </c>
    </row>
    <row r="9" spans="1:2">
      <c r="A9" s="1" t="s">
        <v>104</v>
      </c>
      <c r="B9" s="19">
        <v>7.9650665153376128</v>
      </c>
    </row>
    <row r="10" spans="1:2">
      <c r="A10" s="1" t="s">
        <v>107</v>
      </c>
      <c r="B10" s="19">
        <v>7.1408669995802576</v>
      </c>
    </row>
    <row r="11" spans="1:2">
      <c r="A11" s="1" t="s">
        <v>96</v>
      </c>
      <c r="B11" s="19">
        <v>6.6301488356945164</v>
      </c>
    </row>
    <row r="12" spans="1:2">
      <c r="A12" s="1" t="s">
        <v>110</v>
      </c>
      <c r="B12" s="19">
        <v>5.5972517786413079</v>
      </c>
    </row>
    <row r="13" spans="1:2">
      <c r="A13" s="1" t="s">
        <v>106</v>
      </c>
      <c r="B13" s="19">
        <v>5.168274342702035</v>
      </c>
    </row>
    <row r="14" spans="1:2">
      <c r="A14" s="1" t="s">
        <v>108</v>
      </c>
      <c r="B14" s="19">
        <v>5.151789603931098</v>
      </c>
    </row>
    <row r="15" spans="1:2">
      <c r="A15" s="1" t="s">
        <v>76</v>
      </c>
      <c r="B15" s="19">
        <v>5.0677286630361671</v>
      </c>
    </row>
    <row r="16" spans="1:2">
      <c r="A16" s="1" t="s">
        <v>74</v>
      </c>
      <c r="B16" s="19">
        <v>4.5224786201472877</v>
      </c>
    </row>
    <row r="17" spans="1:2">
      <c r="A17" s="1" t="s">
        <v>99</v>
      </c>
      <c r="B17" s="19">
        <v>4.0328201310478002</v>
      </c>
    </row>
    <row r="18" spans="1:2">
      <c r="A18" s="1" t="s">
        <v>53</v>
      </c>
      <c r="B18" s="19">
        <v>2.9335724682264397</v>
      </c>
    </row>
    <row r="19" spans="1:2">
      <c r="A19" s="1" t="s">
        <v>82</v>
      </c>
      <c r="B19" s="19">
        <v>2.6917464025333766</v>
      </c>
    </row>
    <row r="20" spans="1:2">
      <c r="A20" s="1" t="s">
        <v>67</v>
      </c>
      <c r="B20" s="19">
        <v>2.4928255649921383</v>
      </c>
    </row>
    <row r="21" spans="1:2">
      <c r="A21" s="1" t="s">
        <v>102</v>
      </c>
      <c r="B21" s="19">
        <v>2.0080601056186436</v>
      </c>
    </row>
    <row r="22" spans="1:2">
      <c r="A22" s="1" t="s">
        <v>109</v>
      </c>
      <c r="B22" s="19">
        <v>1.64215878136703</v>
      </c>
    </row>
    <row r="23" spans="1:2">
      <c r="A23" s="1" t="s">
        <v>174</v>
      </c>
      <c r="B23" s="19">
        <v>0.9230143914092489</v>
      </c>
    </row>
    <row r="24" spans="1:2">
      <c r="A24" s="2" t="s">
        <v>79</v>
      </c>
      <c r="B24" s="20">
        <v>97.598634993424611</v>
      </c>
    </row>
    <row r="25" spans="1:2">
      <c r="A25" s="1" t="s">
        <v>161</v>
      </c>
      <c r="B25" s="19">
        <v>2.4013650065753893</v>
      </c>
    </row>
    <row r="26" spans="1:2">
      <c r="A26" s="2" t="s">
        <v>80</v>
      </c>
      <c r="B26" s="20">
        <v>2.4013650065753893</v>
      </c>
    </row>
    <row r="27" spans="1:2">
      <c r="A27" s="2" t="s">
        <v>162</v>
      </c>
      <c r="B27" s="2">
        <v>100</v>
      </c>
    </row>
    <row r="55" spans="2:2">
      <c r="B55" s="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2:B55"/>
  <sheetViews>
    <sheetView workbookViewId="0">
      <selection activeCell="A41" sqref="A41:B41"/>
    </sheetView>
  </sheetViews>
  <sheetFormatPr defaultRowHeight="12"/>
  <cols>
    <col min="1" max="1" width="50.7109375" style="6" bestFit="1" customWidth="1"/>
    <col min="2" max="2" width="8.42578125" style="6" bestFit="1" customWidth="1"/>
    <col min="3" max="3" width="28.7109375" style="6" customWidth="1"/>
    <col min="4" max="16384" width="9.140625" style="6"/>
  </cols>
  <sheetData>
    <row r="2" spans="1:2">
      <c r="A2" s="16" t="s">
        <v>21</v>
      </c>
    </row>
    <row r="4" spans="1:2">
      <c r="A4" s="17" t="s">
        <v>48</v>
      </c>
      <c r="B4" s="18" t="s">
        <v>49</v>
      </c>
    </row>
    <row r="5" spans="1:2">
      <c r="A5" s="1" t="s">
        <v>54</v>
      </c>
      <c r="B5" s="19">
        <v>6.9582384886255149</v>
      </c>
    </row>
    <row r="6" spans="1:2">
      <c r="A6" s="1" t="s">
        <v>66</v>
      </c>
      <c r="B6" s="19">
        <v>4.8746643861077894</v>
      </c>
    </row>
    <row r="7" spans="1:2">
      <c r="A7" s="1" t="s">
        <v>71</v>
      </c>
      <c r="B7" s="19">
        <v>4.4399169218224603</v>
      </c>
    </row>
    <row r="8" spans="1:2">
      <c r="A8" s="1" t="s">
        <v>91</v>
      </c>
      <c r="B8" s="19">
        <v>4.0276144286267179</v>
      </c>
    </row>
    <row r="9" spans="1:2">
      <c r="A9" s="1" t="s">
        <v>93</v>
      </c>
      <c r="B9" s="19">
        <v>4.0011329237723485</v>
      </c>
    </row>
    <row r="10" spans="1:2">
      <c r="A10" s="1" t="s">
        <v>51</v>
      </c>
      <c r="B10" s="19">
        <v>3.9292315114858263</v>
      </c>
    </row>
    <row r="11" spans="1:2">
      <c r="A11" s="1" t="s">
        <v>112</v>
      </c>
      <c r="B11" s="19">
        <v>3.8034579791356551</v>
      </c>
    </row>
    <row r="12" spans="1:2">
      <c r="A12" s="1" t="s">
        <v>85</v>
      </c>
      <c r="B12" s="19">
        <v>3.6790460175935307</v>
      </c>
    </row>
    <row r="13" spans="1:2">
      <c r="A13" s="1" t="s">
        <v>99</v>
      </c>
      <c r="B13" s="19">
        <v>3.6700198504983335</v>
      </c>
    </row>
    <row r="14" spans="1:2">
      <c r="A14" s="1" t="s">
        <v>84</v>
      </c>
      <c r="B14" s="19">
        <v>3.6659602747660314</v>
      </c>
    </row>
    <row r="15" spans="1:2">
      <c r="A15" s="1" t="s">
        <v>77</v>
      </c>
      <c r="B15" s="19">
        <v>3.2244489456511842</v>
      </c>
    </row>
    <row r="16" spans="1:2">
      <c r="A16" s="1" t="s">
        <v>70</v>
      </c>
      <c r="B16" s="19">
        <v>3.1546946257927373</v>
      </c>
    </row>
    <row r="17" spans="1:2">
      <c r="A17" s="1" t="s">
        <v>109</v>
      </c>
      <c r="B17" s="19">
        <v>3.151512739550546</v>
      </c>
    </row>
    <row r="18" spans="1:2">
      <c r="A18" s="1" t="s">
        <v>107</v>
      </c>
      <c r="B18" s="19">
        <v>3.1022029290560167</v>
      </c>
    </row>
    <row r="19" spans="1:2">
      <c r="A19" s="1" t="s">
        <v>67</v>
      </c>
      <c r="B19" s="19">
        <v>3.0809289088613503</v>
      </c>
    </row>
    <row r="20" spans="1:2">
      <c r="A20" s="1" t="s">
        <v>111</v>
      </c>
      <c r="B20" s="19">
        <v>3.033217373023037</v>
      </c>
    </row>
    <row r="21" spans="1:2">
      <c r="A21" s="1" t="s">
        <v>78</v>
      </c>
      <c r="B21" s="19">
        <v>2.9746761124499432</v>
      </c>
    </row>
    <row r="22" spans="1:2">
      <c r="A22" s="1" t="s">
        <v>59</v>
      </c>
      <c r="B22" s="19">
        <v>2.7695858437201895</v>
      </c>
    </row>
    <row r="23" spans="1:2">
      <c r="A23" s="1" t="s">
        <v>69</v>
      </c>
      <c r="B23" s="19">
        <v>2.5865865376699304</v>
      </c>
    </row>
    <row r="24" spans="1:2">
      <c r="A24" s="1" t="s">
        <v>98</v>
      </c>
      <c r="B24" s="19">
        <v>2.515047512690781</v>
      </c>
    </row>
    <row r="25" spans="1:2">
      <c r="A25" s="1" t="s">
        <v>87</v>
      </c>
      <c r="B25" s="19">
        <v>2.4653438940240773</v>
      </c>
    </row>
    <row r="26" spans="1:2">
      <c r="A26" s="1" t="s">
        <v>110</v>
      </c>
      <c r="B26" s="19">
        <v>2.4569608072951432</v>
      </c>
    </row>
    <row r="27" spans="1:2">
      <c r="A27" s="1" t="s">
        <v>113</v>
      </c>
      <c r="B27" s="19">
        <v>2.4369142955520404</v>
      </c>
    </row>
    <row r="28" spans="1:2">
      <c r="A28" s="1" t="s">
        <v>114</v>
      </c>
      <c r="B28" s="19">
        <v>2.4120750545646086</v>
      </c>
    </row>
    <row r="29" spans="1:2">
      <c r="A29" s="1" t="s">
        <v>173</v>
      </c>
      <c r="B29" s="19">
        <v>2.3413215512054868</v>
      </c>
    </row>
    <row r="30" spans="1:2">
      <c r="A30" s="1" t="s">
        <v>94</v>
      </c>
      <c r="B30" s="19">
        <v>2.2159837215138904</v>
      </c>
    </row>
    <row r="31" spans="1:2">
      <c r="A31" s="1" t="s">
        <v>88</v>
      </c>
      <c r="B31" s="19">
        <v>2.142676749208599</v>
      </c>
    </row>
    <row r="32" spans="1:2">
      <c r="A32" s="1" t="s">
        <v>97</v>
      </c>
      <c r="B32" s="19">
        <v>2.002812006357293</v>
      </c>
    </row>
    <row r="33" spans="1:2">
      <c r="A33" s="1" t="s">
        <v>115</v>
      </c>
      <c r="B33" s="19">
        <v>1.5710432400551078</v>
      </c>
    </row>
    <row r="34" spans="1:2">
      <c r="A34" s="1" t="s">
        <v>75</v>
      </c>
      <c r="B34" s="19">
        <v>1.4818833940955003</v>
      </c>
    </row>
    <row r="35" spans="1:2">
      <c r="A35" s="1" t="s">
        <v>174</v>
      </c>
      <c r="B35" s="19">
        <v>1.4608816880624436</v>
      </c>
    </row>
    <row r="36" spans="1:2">
      <c r="A36" s="1" t="s">
        <v>108</v>
      </c>
      <c r="B36" s="19">
        <v>1.1690069907520453</v>
      </c>
    </row>
    <row r="37" spans="1:2">
      <c r="A37" s="1" t="s">
        <v>73</v>
      </c>
      <c r="B37" s="19">
        <v>0.93067763651136559</v>
      </c>
    </row>
    <row r="38" spans="1:2">
      <c r="A38" s="2" t="s">
        <v>79</v>
      </c>
      <c r="B38" s="20">
        <v>97.729765340097543</v>
      </c>
    </row>
    <row r="39" spans="1:2">
      <c r="A39" s="1" t="s">
        <v>161</v>
      </c>
      <c r="B39" s="19">
        <v>2.2702346599024565</v>
      </c>
    </row>
    <row r="40" spans="1:2">
      <c r="A40" s="2" t="s">
        <v>80</v>
      </c>
      <c r="B40" s="20">
        <v>2.2702346599024565</v>
      </c>
    </row>
    <row r="41" spans="1:2">
      <c r="A41" s="2" t="s">
        <v>162</v>
      </c>
      <c r="B41" s="2">
        <v>100</v>
      </c>
    </row>
    <row r="55" spans="2:2">
      <c r="B55" s="2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1:F55"/>
  <sheetViews>
    <sheetView topLeftCell="A28" workbookViewId="0">
      <selection activeCell="A18" sqref="A18:B18"/>
    </sheetView>
  </sheetViews>
  <sheetFormatPr defaultRowHeight="12"/>
  <cols>
    <col min="1" max="1" width="50.7109375" style="33" bestFit="1" customWidth="1"/>
    <col min="2" max="2" width="8.42578125" style="33" bestFit="1" customWidth="1"/>
    <col min="3" max="3" width="11.140625" style="33" bestFit="1" customWidth="1"/>
    <col min="4" max="4" width="9.140625" style="6"/>
    <col min="5" max="5" width="33.28515625" style="6" bestFit="1" customWidth="1"/>
    <col min="6" max="16384" width="9.140625" style="6"/>
  </cols>
  <sheetData>
    <row r="1" spans="1:6">
      <c r="A1" s="6"/>
      <c r="B1" s="6"/>
      <c r="C1" s="6"/>
    </row>
    <row r="2" spans="1:6">
      <c r="A2" s="16" t="s">
        <v>17</v>
      </c>
      <c r="B2" s="6"/>
      <c r="C2" s="6"/>
    </row>
    <row r="3" spans="1:6">
      <c r="A3" s="6"/>
      <c r="B3" s="6"/>
      <c r="C3" s="6"/>
    </row>
    <row r="4" spans="1:6">
      <c r="A4" s="17" t="s">
        <v>48</v>
      </c>
      <c r="B4" s="18" t="s">
        <v>49</v>
      </c>
      <c r="C4" s="2" t="s">
        <v>121</v>
      </c>
      <c r="E4" s="1" t="s">
        <v>153</v>
      </c>
      <c r="F4" s="1">
        <v>5.25</v>
      </c>
    </row>
    <row r="5" spans="1:6">
      <c r="A5" s="1" t="s">
        <v>116</v>
      </c>
      <c r="B5" s="19">
        <v>9.1441948973425671</v>
      </c>
      <c r="C5" s="1" t="s">
        <v>127</v>
      </c>
      <c r="E5" s="1" t="s">
        <v>152</v>
      </c>
      <c r="F5" s="1">
        <v>7.86</v>
      </c>
    </row>
    <row r="6" spans="1:6">
      <c r="A6" s="1" t="s">
        <v>117</v>
      </c>
      <c r="B6" s="19">
        <v>7.1886077270867643</v>
      </c>
      <c r="C6" s="1" t="s">
        <v>127</v>
      </c>
    </row>
    <row r="7" spans="1:6">
      <c r="A7" s="1" t="s">
        <v>118</v>
      </c>
      <c r="B7" s="19">
        <v>2.4098179936657274</v>
      </c>
      <c r="C7" s="1" t="s">
        <v>127</v>
      </c>
    </row>
    <row r="8" spans="1:6">
      <c r="A8" s="1" t="s">
        <v>119</v>
      </c>
      <c r="B8" s="19">
        <v>2.3649838806299099</v>
      </c>
      <c r="C8" s="1" t="s">
        <v>127</v>
      </c>
    </row>
    <row r="9" spans="1:6">
      <c r="A9" s="1" t="s">
        <v>176</v>
      </c>
      <c r="B9" s="19">
        <v>2.2975445576021603</v>
      </c>
      <c r="C9" s="1" t="s">
        <v>127</v>
      </c>
    </row>
    <row r="10" spans="1:6">
      <c r="A10" s="2" t="s">
        <v>120</v>
      </c>
      <c r="B10" s="20">
        <v>23.405149056327129</v>
      </c>
      <c r="C10" s="1"/>
    </row>
    <row r="11" spans="1:6">
      <c r="A11" s="1" t="s">
        <v>163</v>
      </c>
      <c r="B11" s="19">
        <v>10.693175291896335</v>
      </c>
      <c r="C11" s="1" t="s">
        <v>126</v>
      </c>
    </row>
    <row r="12" spans="1:6">
      <c r="A12" s="1" t="s">
        <v>124</v>
      </c>
      <c r="B12" s="19">
        <v>7.7049511763561647</v>
      </c>
      <c r="C12" s="1" t="s">
        <v>126</v>
      </c>
    </row>
    <row r="13" spans="1:6">
      <c r="A13" s="1" t="s">
        <v>123</v>
      </c>
      <c r="B13" s="19">
        <v>6.0064269955469207</v>
      </c>
      <c r="C13" s="1" t="s">
        <v>126</v>
      </c>
    </row>
    <row r="14" spans="1:6">
      <c r="A14" s="1" t="s">
        <v>177</v>
      </c>
      <c r="B14" s="19">
        <v>3.2180340625542536</v>
      </c>
      <c r="C14" s="1" t="s">
        <v>126</v>
      </c>
    </row>
    <row r="15" spans="1:6">
      <c r="A15" s="1" t="s">
        <v>125</v>
      </c>
      <c r="B15" s="19">
        <v>3.0941954036125567</v>
      </c>
      <c r="C15" s="1" t="s">
        <v>126</v>
      </c>
    </row>
    <row r="16" spans="1:6">
      <c r="A16" s="1" t="s">
        <v>178</v>
      </c>
      <c r="B16" s="19">
        <v>0.84411009339071097</v>
      </c>
      <c r="C16" s="1" t="s">
        <v>126</v>
      </c>
    </row>
    <row r="17" spans="1:3">
      <c r="A17" s="1" t="s">
        <v>122</v>
      </c>
      <c r="B17" s="19">
        <v>0.70733808275609344</v>
      </c>
      <c r="C17" s="1" t="s">
        <v>126</v>
      </c>
    </row>
    <row r="18" spans="1:3">
      <c r="A18" s="2" t="s">
        <v>128</v>
      </c>
      <c r="B18" s="20">
        <v>32.268231106113035</v>
      </c>
      <c r="C18" s="1"/>
    </row>
    <row r="19" spans="1:3">
      <c r="A19" s="1" t="s">
        <v>50</v>
      </c>
      <c r="B19" s="19">
        <v>3.3527252930815341</v>
      </c>
      <c r="C19" s="1"/>
    </row>
    <row r="20" spans="1:3">
      <c r="A20" s="1" t="s">
        <v>52</v>
      </c>
      <c r="B20" s="19">
        <v>2.8115721512900711</v>
      </c>
      <c r="C20" s="1"/>
    </row>
    <row r="21" spans="1:3">
      <c r="A21" s="1" t="s">
        <v>51</v>
      </c>
      <c r="B21" s="19">
        <v>2.591350050283455</v>
      </c>
      <c r="C21" s="1"/>
    </row>
    <row r="22" spans="1:3">
      <c r="A22" s="1" t="s">
        <v>55</v>
      </c>
      <c r="B22" s="19">
        <v>2.0843343949201536</v>
      </c>
      <c r="C22" s="1"/>
    </row>
    <row r="23" spans="1:3">
      <c r="A23" s="1" t="s">
        <v>53</v>
      </c>
      <c r="B23" s="19">
        <v>2.0409809871697973</v>
      </c>
      <c r="C23" s="1"/>
    </row>
    <row r="24" spans="1:3">
      <c r="A24" s="1" t="s">
        <v>54</v>
      </c>
      <c r="B24" s="19">
        <v>1.9975758096830294</v>
      </c>
      <c r="C24" s="1"/>
    </row>
    <row r="25" spans="1:3">
      <c r="A25" s="1" t="s">
        <v>57</v>
      </c>
      <c r="B25" s="19">
        <v>1.7582222934097274</v>
      </c>
      <c r="C25" s="1"/>
    </row>
    <row r="26" spans="1:3">
      <c r="A26" s="1" t="s">
        <v>61</v>
      </c>
      <c r="B26" s="19">
        <v>1.6454567950839807</v>
      </c>
      <c r="C26" s="1"/>
    </row>
    <row r="27" spans="1:3">
      <c r="A27" s="1" t="s">
        <v>56</v>
      </c>
      <c r="B27" s="19">
        <v>1.5802312413504813</v>
      </c>
      <c r="C27" s="1"/>
    </row>
    <row r="28" spans="1:3">
      <c r="A28" s="1" t="s">
        <v>58</v>
      </c>
      <c r="B28" s="19">
        <v>1.4355202962251459</v>
      </c>
      <c r="C28" s="1"/>
    </row>
    <row r="29" spans="1:3">
      <c r="A29" s="1" t="s">
        <v>62</v>
      </c>
      <c r="B29" s="19">
        <v>1.4159490652592113</v>
      </c>
      <c r="C29" s="1"/>
    </row>
    <row r="30" spans="1:3">
      <c r="A30" s="1" t="s">
        <v>59</v>
      </c>
      <c r="B30" s="19">
        <v>1.4115263857600064</v>
      </c>
      <c r="C30" s="1"/>
    </row>
    <row r="31" spans="1:3">
      <c r="A31" s="1" t="s">
        <v>60</v>
      </c>
      <c r="B31" s="19">
        <v>1.3122861851921992</v>
      </c>
      <c r="C31" s="1"/>
    </row>
    <row r="32" spans="1:3">
      <c r="A32" s="1" t="s">
        <v>63</v>
      </c>
      <c r="B32" s="19">
        <v>1.1238991797049267</v>
      </c>
      <c r="C32" s="1"/>
    </row>
    <row r="33" spans="1:3">
      <c r="A33" s="1" t="s">
        <v>64</v>
      </c>
      <c r="B33" s="19">
        <v>1.0750483027742128</v>
      </c>
      <c r="C33" s="1"/>
    </row>
    <row r="34" spans="1:3">
      <c r="A34" s="1" t="s">
        <v>68</v>
      </c>
      <c r="B34" s="19">
        <v>1.0186226959896394</v>
      </c>
      <c r="C34" s="1"/>
    </row>
    <row r="35" spans="1:3">
      <c r="A35" s="1" t="s">
        <v>67</v>
      </c>
      <c r="B35" s="19">
        <v>1.0182184152191118</v>
      </c>
      <c r="C35" s="1"/>
    </row>
    <row r="36" spans="1:3">
      <c r="A36" s="1" t="s">
        <v>65</v>
      </c>
      <c r="B36" s="19">
        <v>0.94254139182709218</v>
      </c>
      <c r="C36" s="1"/>
    </row>
    <row r="37" spans="1:3">
      <c r="A37" s="1" t="s">
        <v>71</v>
      </c>
      <c r="B37" s="19">
        <v>0.79148672397927311</v>
      </c>
      <c r="C37" s="1"/>
    </row>
    <row r="38" spans="1:3">
      <c r="A38" s="1" t="s">
        <v>66</v>
      </c>
      <c r="B38" s="19">
        <v>0.77539144481093503</v>
      </c>
      <c r="C38" s="1"/>
    </row>
    <row r="39" spans="1:3">
      <c r="A39" s="1" t="s">
        <v>173</v>
      </c>
      <c r="B39" s="19">
        <v>0.76015513455857864</v>
      </c>
      <c r="C39" s="1"/>
    </row>
    <row r="40" spans="1:3">
      <c r="A40" s="1" t="s">
        <v>78</v>
      </c>
      <c r="B40" s="19">
        <v>0.74565109360414483</v>
      </c>
      <c r="C40" s="1"/>
    </row>
    <row r="41" spans="1:3">
      <c r="A41" s="1" t="s">
        <v>94</v>
      </c>
      <c r="B41" s="19">
        <v>0.7194581046427635</v>
      </c>
      <c r="C41" s="1"/>
    </row>
    <row r="42" spans="1:3">
      <c r="A42" s="1" t="s">
        <v>70</v>
      </c>
      <c r="B42" s="19">
        <v>0.70772976168288926</v>
      </c>
      <c r="C42" s="1"/>
    </row>
    <row r="43" spans="1:3">
      <c r="A43" s="1" t="s">
        <v>129</v>
      </c>
      <c r="B43" s="19">
        <v>0.68351174275354853</v>
      </c>
      <c r="C43" s="1"/>
    </row>
    <row r="44" spans="1:3">
      <c r="A44" s="1" t="s">
        <v>112</v>
      </c>
      <c r="B44" s="19">
        <v>0.67328074859527121</v>
      </c>
      <c r="C44" s="1"/>
    </row>
    <row r="45" spans="1:3">
      <c r="A45" s="1" t="s">
        <v>85</v>
      </c>
      <c r="B45" s="19">
        <v>0.65798381325685418</v>
      </c>
      <c r="C45" s="1"/>
    </row>
    <row r="46" spans="1:3">
      <c r="A46" s="1" t="s">
        <v>98</v>
      </c>
      <c r="B46" s="19">
        <v>0.64828152888468937</v>
      </c>
      <c r="C46" s="1"/>
    </row>
    <row r="47" spans="1:3">
      <c r="A47" s="1" t="s">
        <v>72</v>
      </c>
      <c r="B47" s="19">
        <v>0.51501555553045097</v>
      </c>
      <c r="C47" s="1"/>
    </row>
    <row r="48" spans="1:3">
      <c r="A48" s="1" t="s">
        <v>108</v>
      </c>
      <c r="B48" s="19">
        <v>0.50961856050957599</v>
      </c>
      <c r="C48" s="1"/>
    </row>
    <row r="49" spans="1:3">
      <c r="A49" s="1" t="s">
        <v>82</v>
      </c>
      <c r="B49" s="19">
        <v>0.44375928162553313</v>
      </c>
      <c r="C49" s="1"/>
    </row>
    <row r="50" spans="1:3">
      <c r="A50" s="2" t="s">
        <v>79</v>
      </c>
      <c r="B50" s="20">
        <v>39.247384428658286</v>
      </c>
      <c r="C50" s="1"/>
    </row>
    <row r="51" spans="1:3">
      <c r="A51" s="1" t="s">
        <v>161</v>
      </c>
      <c r="B51" s="19">
        <v>5.0792354089015532</v>
      </c>
      <c r="C51" s="1"/>
    </row>
    <row r="52" spans="1:3">
      <c r="A52" s="2" t="s">
        <v>80</v>
      </c>
      <c r="B52" s="20">
        <v>5.0792354089015532</v>
      </c>
      <c r="C52" s="1"/>
    </row>
    <row r="53" spans="1:3">
      <c r="A53" s="2" t="s">
        <v>162</v>
      </c>
      <c r="B53" s="20">
        <v>100</v>
      </c>
      <c r="C53" s="1"/>
    </row>
    <row r="55" spans="1:3">
      <c r="B55"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Performance</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2016-04-04T13:28:21Z</dcterms:modified>
</cp:coreProperties>
</file>